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laterální_smlouvy\BS_2026_27\"/>
    </mc:Choice>
  </mc:AlternateContent>
  <xr:revisionPtr revIDLastSave="0" documentId="13_ncr:1_{81B2D182-8774-49F8-9107-7B49C0F15E0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List1!$A$4:$I$148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18" i="1" l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80" i="1"/>
  <c r="A26" i="1"/>
  <c r="A27" i="1" s="1"/>
  <c r="A28" i="1" s="1"/>
  <c r="A29" i="1" s="1"/>
  <c r="A30" i="1" s="1"/>
  <c r="A31" i="1" l="1"/>
  <c r="A32" i="1" s="1"/>
  <c r="A33" i="1" s="1"/>
  <c r="A34" i="1" s="1"/>
  <c r="A35" i="1" s="1"/>
  <c r="A70" i="1"/>
  <c r="A71" i="1" s="1"/>
  <c r="A72" i="1" s="1"/>
  <c r="A36" i="1" l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73" i="1"/>
  <c r="A74" i="1" s="1"/>
  <c r="A75" i="1" s="1"/>
  <c r="A88" i="1"/>
  <c r="A60" i="1" l="1"/>
  <c r="A61" i="1" s="1"/>
  <c r="A62" i="1" s="1"/>
  <c r="A63" i="1" s="1"/>
  <c r="A64" i="1" s="1"/>
  <c r="A65" i="1" s="1"/>
  <c r="A66" i="1" s="1"/>
  <c r="A124" i="1"/>
  <c r="A89" i="1"/>
  <c r="A90" i="1" l="1"/>
  <c r="A91" i="1" s="1"/>
  <c r="A92" i="1" s="1"/>
  <c r="A93" i="1" s="1"/>
  <c r="A94" i="1" s="1"/>
  <c r="A95" i="1" s="1"/>
  <c r="A96" i="1" s="1"/>
  <c r="A97" i="1" s="1"/>
  <c r="A98" i="1" s="1"/>
  <c r="A99" i="1" s="1"/>
  <c r="A125" i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20" i="1"/>
  <c r="A21" i="1" s="1"/>
  <c r="A22" i="1" s="1"/>
  <c r="A100" i="1" l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</calcChain>
</file>

<file path=xl/sharedStrings.xml><?xml version="1.0" encoding="utf-8"?>
<sst xmlns="http://schemas.openxmlformats.org/spreadsheetml/2006/main" count="822" uniqueCount="403">
  <si>
    <t>Erasmus kód</t>
  </si>
  <si>
    <t>Název Univerzity</t>
  </si>
  <si>
    <t>Typ studia</t>
  </si>
  <si>
    <t>A WIEN02</t>
  </si>
  <si>
    <t>Technische Universität Wien</t>
  </si>
  <si>
    <t>B, nM, D</t>
  </si>
  <si>
    <t>D DRESDEN02</t>
  </si>
  <si>
    <t>Technische Universität Dresden</t>
  </si>
  <si>
    <t>0732</t>
  </si>
  <si>
    <t>NJ + AJ - B1</t>
  </si>
  <si>
    <t>DE</t>
  </si>
  <si>
    <t>D KARLSRU05</t>
  </si>
  <si>
    <t>Hochschule Karlsruhe - Technik und Wirtschaft</t>
  </si>
  <si>
    <t>0731, 0732</t>
  </si>
  <si>
    <t>DK</t>
  </si>
  <si>
    <t>DK ARHUS01</t>
  </si>
  <si>
    <t>Aarhus University School of Engineering</t>
  </si>
  <si>
    <t>AJ - B2</t>
  </si>
  <si>
    <t>E ALICANT01</t>
  </si>
  <si>
    <t>University of Alicante</t>
  </si>
  <si>
    <t>0731</t>
  </si>
  <si>
    <t>B, nM</t>
  </si>
  <si>
    <t>Jazyková úroveň (minimální)</t>
  </si>
  <si>
    <t>E LA-CORU01</t>
  </si>
  <si>
    <t>Universidade da Coruna</t>
  </si>
  <si>
    <t>E OVIEDO01</t>
  </si>
  <si>
    <t>Universidad de Oviedo</t>
  </si>
  <si>
    <t>ŠJ - B1; AJ - B2*</t>
  </si>
  <si>
    <t>Poznámka</t>
  </si>
  <si>
    <t>*AJ - B2 v případě projektů</t>
  </si>
  <si>
    <t>B</t>
  </si>
  <si>
    <t>F RENNES10</t>
  </si>
  <si>
    <t>Institut National des Sciences Appliquées de Rennes (INSA)</t>
  </si>
  <si>
    <t>nM, D</t>
  </si>
  <si>
    <t>FJ - B1; AJ - B1</t>
  </si>
  <si>
    <t>LT</t>
  </si>
  <si>
    <t>LT KAUNAS02</t>
  </si>
  <si>
    <t>Kaunas University of Technology</t>
  </si>
  <si>
    <t>P BRAGA01</t>
  </si>
  <si>
    <t>Universidade do Minho</t>
  </si>
  <si>
    <t>AJ - B2 nebo PJ - B1</t>
  </si>
  <si>
    <t>PL</t>
  </si>
  <si>
    <t>PL WROCLAW04</t>
  </si>
  <si>
    <t>Wroclaw University of Environmental and Life Sciences</t>
  </si>
  <si>
    <t>nM</t>
  </si>
  <si>
    <t>S LULEA01</t>
  </si>
  <si>
    <t>Lulea University of Technology</t>
  </si>
  <si>
    <t>Architecture and Town Planning</t>
  </si>
  <si>
    <t>Building and Civil Engineering</t>
  </si>
  <si>
    <t>Země</t>
  </si>
  <si>
    <t>BG</t>
  </si>
  <si>
    <t>BG SOFIA04</t>
  </si>
  <si>
    <t>University of Architecture, Civil Engineering and Geodesy (UACEG)</t>
  </si>
  <si>
    <t>AJ - B1</t>
  </si>
  <si>
    <t>MK</t>
  </si>
  <si>
    <t>MK SKOPJE01</t>
  </si>
  <si>
    <t>Ss. Cyril and Methodius University in Skopje</t>
  </si>
  <si>
    <t>A WIEN03</t>
  </si>
  <si>
    <t>University of Natural Resorces and Life Sciences Vienna</t>
  </si>
  <si>
    <t>NJ - B2  pro B               NJ nebo AJ - B2 pro nM a D</t>
  </si>
  <si>
    <t>LV</t>
  </si>
  <si>
    <t>LV RIGA02</t>
  </si>
  <si>
    <t>Riga Technical University</t>
  </si>
  <si>
    <t>P AVEIRO01</t>
  </si>
  <si>
    <t>Universidade de Aveiro</t>
  </si>
  <si>
    <t>AJ - B1 nebo PJ - B1</t>
  </si>
  <si>
    <t>SI</t>
  </si>
  <si>
    <t>SI LJUBLJA01</t>
  </si>
  <si>
    <t>Univerza v Ljubljani</t>
  </si>
  <si>
    <t>I MODENA01</t>
  </si>
  <si>
    <t xml:space="preserve">F RENNES16 </t>
  </si>
  <si>
    <t>École Nationale Supérieure d´Architecture de Bretagne (ENSAB)</t>
  </si>
  <si>
    <t>P PORTO02</t>
  </si>
  <si>
    <t>University of Porto</t>
  </si>
  <si>
    <t>HR</t>
  </si>
  <si>
    <t>HR ZAGREB01</t>
  </si>
  <si>
    <t>HR RIJEKA01</t>
  </si>
  <si>
    <t>University of Rijeka</t>
  </si>
  <si>
    <t>I PISA01</t>
  </si>
  <si>
    <t>University of Pisa</t>
  </si>
  <si>
    <t>IJ - B1 + AJ - B1</t>
  </si>
  <si>
    <t>I CATANIA01</t>
  </si>
  <si>
    <t>University of Catania</t>
  </si>
  <si>
    <t>IJ - A2 + AJ - B1</t>
  </si>
  <si>
    <t>LT VILNIUS02</t>
  </si>
  <si>
    <t>Vilnius Gediminas Technical University</t>
  </si>
  <si>
    <t>PL LUBLIN03</t>
  </si>
  <si>
    <t>Lublin University of Technology</t>
  </si>
  <si>
    <t>PL KOSZALI01</t>
  </si>
  <si>
    <t>Koszalin University of Technology</t>
  </si>
  <si>
    <t>AJ - B1-B2</t>
  </si>
  <si>
    <t>NJ nebo AJ - B2</t>
  </si>
  <si>
    <t>E BARCELO03</t>
  </si>
  <si>
    <t>Universitat Politécnica de Catalunya (UPC) - EPSEB</t>
  </si>
  <si>
    <t>TR</t>
  </si>
  <si>
    <t>TR ISTANBU07</t>
  </si>
  <si>
    <t>Yildiz Technical University</t>
  </si>
  <si>
    <t>PT</t>
  </si>
  <si>
    <t xml:space="preserve">PT </t>
  </si>
  <si>
    <t>P LISBOA109</t>
  </si>
  <si>
    <t>Técnico Lisboa</t>
  </si>
  <si>
    <t xml:space="preserve">nM </t>
  </si>
  <si>
    <t>Instituto Politécnico de Leiria</t>
  </si>
  <si>
    <t xml:space="preserve">SE </t>
  </si>
  <si>
    <t>SK</t>
  </si>
  <si>
    <t>SK ZILINA01</t>
  </si>
  <si>
    <t>Žilinská univerzita v Žiline</t>
  </si>
  <si>
    <t>IT</t>
  </si>
  <si>
    <t>IS</t>
  </si>
  <si>
    <t>IS REYKJAV05</t>
  </si>
  <si>
    <t>Reykjavik University</t>
  </si>
  <si>
    <t>BE</t>
  </si>
  <si>
    <t>AT</t>
  </si>
  <si>
    <t>PL OPOLE02</t>
  </si>
  <si>
    <t>Politechnika Opolska</t>
  </si>
  <si>
    <t>N TRONDHE01</t>
  </si>
  <si>
    <t>Norwegian University of Science and Technology (NTNU)</t>
  </si>
  <si>
    <t>Universitat Politécnica de Catalunya (UPC) - ETSECCPB</t>
  </si>
  <si>
    <t>SF OULU11</t>
  </si>
  <si>
    <t>Oulu University of Applied Sciences</t>
  </si>
  <si>
    <t>I MILANO02</t>
  </si>
  <si>
    <t>P LEIRIA01</t>
  </si>
  <si>
    <t>Politecnico di Milano</t>
  </si>
  <si>
    <t>D AACHEN01</t>
  </si>
  <si>
    <t>RWTH Aachen University</t>
  </si>
  <si>
    <t>NJ - B1-B2; AJ - B2*</t>
  </si>
  <si>
    <t>ES</t>
  </si>
  <si>
    <t>FR</t>
  </si>
  <si>
    <t>B GENT01</t>
  </si>
  <si>
    <t>Universiteit Gent</t>
  </si>
  <si>
    <t>University of Pavia</t>
  </si>
  <si>
    <t>F STRASBO31</t>
  </si>
  <si>
    <t>Insa de Strasbourg</t>
  </si>
  <si>
    <t>RO</t>
  </si>
  <si>
    <t>RO IASI05</t>
  </si>
  <si>
    <t>Universitatea Tehnica "Gheorghe Asachi" Din Iasi</t>
  </si>
  <si>
    <t>SK BRATISL01</t>
  </si>
  <si>
    <t>Slovak University of Technology in Bratislava</t>
  </si>
  <si>
    <t>ČJ; AJ - B1</t>
  </si>
  <si>
    <t>D WISMAR01</t>
  </si>
  <si>
    <t>Hochschule Wismar</t>
  </si>
  <si>
    <t>SK KOSICE03</t>
  </si>
  <si>
    <t>BG VARNA02</t>
  </si>
  <si>
    <t>Technical University of Varna</t>
  </si>
  <si>
    <t>NJ - B2 + AJ - B1</t>
  </si>
  <si>
    <t>GR</t>
  </si>
  <si>
    <t>G ATHINE02</t>
  </si>
  <si>
    <t>SI MARIBOR01</t>
  </si>
  <si>
    <t>Univerza v Mariboru</t>
  </si>
  <si>
    <t>dle nabídky předmětů</t>
  </si>
  <si>
    <r>
      <t xml:space="preserve">0732 </t>
    </r>
    <r>
      <rPr>
        <b/>
        <sz val="12"/>
        <color theme="1"/>
        <rFont val="Calibri"/>
        <family val="2"/>
        <charset val="238"/>
        <scheme val="minor"/>
      </rPr>
      <t>(V)</t>
    </r>
  </si>
  <si>
    <t>E MALAGA01</t>
  </si>
  <si>
    <t>University of Malaga</t>
  </si>
  <si>
    <t>F PAU01</t>
  </si>
  <si>
    <t>Université de Pau et des Pays de l´Adour (UPPA)</t>
  </si>
  <si>
    <t>FJ - B1-B2; AJ - B1</t>
  </si>
  <si>
    <t>National Technical University of Athens (N.T.U.A)</t>
  </si>
  <si>
    <t>IJ - B1 + AJ - B2*</t>
  </si>
  <si>
    <t>Università degli Studi di Modena e Reggio Emilia</t>
  </si>
  <si>
    <t>MT</t>
  </si>
  <si>
    <t>MT MALTA01</t>
  </si>
  <si>
    <t>University of Malta</t>
  </si>
  <si>
    <t>P LISBOA05</t>
  </si>
  <si>
    <t>Instituto Politécnico de Lisboa, Instituto Superior de Engenharia de Lisboa (ISEL)</t>
  </si>
  <si>
    <t>doporučení studovat na ISEL PJ - A2</t>
  </si>
  <si>
    <t>TR KIRKLAR01</t>
  </si>
  <si>
    <t>Kirklareli University</t>
  </si>
  <si>
    <t>PL KRAKOW03</t>
  </si>
  <si>
    <t>F ORLEANS01</t>
  </si>
  <si>
    <t>Université d´Orléans</t>
  </si>
  <si>
    <t>FJ - B1 + AJ - B1</t>
  </si>
  <si>
    <t>F PARIS225</t>
  </si>
  <si>
    <t>Université Paris-Est Marne-la-Vallée</t>
  </si>
  <si>
    <t>PL KRAKOW02</t>
  </si>
  <si>
    <t>AGH University of Science and Technology</t>
  </si>
  <si>
    <r>
      <t xml:space="preserve">0521, 0712, 0532 </t>
    </r>
    <r>
      <rPr>
        <b/>
        <sz val="12"/>
        <color theme="1"/>
        <rFont val="Calibri"/>
        <family val="2"/>
        <charset val="238"/>
        <scheme val="minor"/>
      </rPr>
      <t xml:space="preserve"> (V)</t>
    </r>
  </si>
  <si>
    <t>0521</t>
  </si>
  <si>
    <t>0712</t>
  </si>
  <si>
    <t>0532</t>
  </si>
  <si>
    <t>Environmental Sciences (V)</t>
  </si>
  <si>
    <t>Environmental Protection Technology (V)</t>
  </si>
  <si>
    <t>PL KRAKOW06</t>
  </si>
  <si>
    <t>University of Agriculture in Krakow</t>
  </si>
  <si>
    <t>0732 (V)</t>
  </si>
  <si>
    <t>P COIMBRA02</t>
  </si>
  <si>
    <t>Politécnico de Coimbra</t>
  </si>
  <si>
    <t>0731, 0732, 0532</t>
  </si>
  <si>
    <t>Earth Sciences (patří sem i V a G)</t>
  </si>
  <si>
    <t>Obory</t>
  </si>
  <si>
    <t>D HILDESH02</t>
  </si>
  <si>
    <t>HAWK Hochschule Hildesheim</t>
  </si>
  <si>
    <t>071</t>
  </si>
  <si>
    <t>071 (ZEL)</t>
  </si>
  <si>
    <t>Vysvětlivky:</t>
  </si>
  <si>
    <t>0712, 0731, 0732</t>
  </si>
  <si>
    <t>pouze pro projekty</t>
  </si>
  <si>
    <t>vhodné pro obor K nM studium</t>
  </si>
  <si>
    <t>z toho 3 měs. doktorand</t>
  </si>
  <si>
    <t>HR SPLIT01</t>
  </si>
  <si>
    <t>University of Split</t>
  </si>
  <si>
    <t>nM, B</t>
  </si>
  <si>
    <t>HU</t>
  </si>
  <si>
    <t>DK ODENSE01</t>
  </si>
  <si>
    <t>University of Southern Denmark</t>
  </si>
  <si>
    <t>E MADRID05</t>
  </si>
  <si>
    <t>Universidad Politécnica de Madrid</t>
  </si>
  <si>
    <t>07, 0732</t>
  </si>
  <si>
    <t>E SEVILLA01</t>
  </si>
  <si>
    <t>Universidad de Sevilla</t>
  </si>
  <si>
    <t>0732, 071</t>
  </si>
  <si>
    <t>F METZ38</t>
  </si>
  <si>
    <t>ESITC de Metz</t>
  </si>
  <si>
    <t xml:space="preserve">N HALDEN02 </t>
  </si>
  <si>
    <t>Ostfold University College</t>
  </si>
  <si>
    <t>PL OLSZTYN01</t>
  </si>
  <si>
    <t>University of Warmia and Mazury in Olsztyn</t>
  </si>
  <si>
    <t>0732 (0523)</t>
  </si>
  <si>
    <t>S VAXJO03</t>
  </si>
  <si>
    <t>Linnaeus University</t>
  </si>
  <si>
    <t>SK ZVOLEN01</t>
  </si>
  <si>
    <t>Technická univerzita vo Zvolene</t>
  </si>
  <si>
    <t>07</t>
  </si>
  <si>
    <t>vhodné pro obor V</t>
  </si>
  <si>
    <t>B, nM, D*</t>
  </si>
  <si>
    <t>*AJ - B2 v případě projektů; doktorandi pouze stáž</t>
  </si>
  <si>
    <t>ŠJ - B1; AJ - B2</t>
  </si>
  <si>
    <t>FJ - B1-B2</t>
  </si>
  <si>
    <t>B LEUVEN01</t>
  </si>
  <si>
    <t>KU Leuven (Faculty of Engineering Technology)</t>
  </si>
  <si>
    <t>B - 4.roč., nM, D</t>
  </si>
  <si>
    <t>University of Zagreb (Faculty of Civil Engineering)</t>
  </si>
  <si>
    <t>University of Zagreb (Faculty of Geodesy)</t>
  </si>
  <si>
    <t>PL BYDGOSZ02</t>
  </si>
  <si>
    <t>UTP University of Science and Technology</t>
  </si>
  <si>
    <t>073*</t>
  </si>
  <si>
    <t>*Architecture and Construction</t>
  </si>
  <si>
    <t>pouze pro projekty, nejlépe obor K</t>
  </si>
  <si>
    <t>F SCEAUX01</t>
  </si>
  <si>
    <t>EPF Graduate School of Engineering</t>
  </si>
  <si>
    <t>071/0732</t>
  </si>
  <si>
    <t>FJ - B1, AJ - B2</t>
  </si>
  <si>
    <t>Universidad del País Vasco/Euskal Herriko Unibertsitatea (UPV/EHU)</t>
  </si>
  <si>
    <t>ŠJ - B1 + AJ - B1</t>
  </si>
  <si>
    <t>073</t>
  </si>
  <si>
    <t>HU DEBRECE01</t>
  </si>
  <si>
    <t>University of Debrecen (Faculty of Engineering)</t>
  </si>
  <si>
    <t>AJ B1-B2</t>
  </si>
  <si>
    <t>LT KAUNAS12</t>
  </si>
  <si>
    <t>Kaunas University of Applied Engineering Science</t>
  </si>
  <si>
    <t>P VILA-RE01</t>
  </si>
  <si>
    <t>Universidade De Trás-os-Montes e Alto Douro</t>
  </si>
  <si>
    <t>E BILBAO01</t>
  </si>
  <si>
    <t>PL RZESZOW01</t>
  </si>
  <si>
    <t>Politechnika Rzeszowska</t>
  </si>
  <si>
    <t>I PALERMO01</t>
  </si>
  <si>
    <t>Universita degli Studi di Palermo</t>
  </si>
  <si>
    <t xml:space="preserve">PL </t>
  </si>
  <si>
    <t>PL WARSZAW02</t>
  </si>
  <si>
    <t>F ANGERS01</t>
  </si>
  <si>
    <t>Université d´Angers</t>
  </si>
  <si>
    <t>FJ - B2, AJ - B1-B2</t>
  </si>
  <si>
    <t>jazyk dle typu studia</t>
  </si>
  <si>
    <t>E CIUDAR01</t>
  </si>
  <si>
    <t>Universidad de Castilla-La Mancha</t>
  </si>
  <si>
    <t>AJ pouze pro 5. ročník</t>
  </si>
  <si>
    <t>AJ - C1</t>
  </si>
  <si>
    <t>TR ESKISEH03</t>
  </si>
  <si>
    <t>Eskisehir Technical University</t>
  </si>
  <si>
    <t>HU PECS01</t>
  </si>
  <si>
    <t>University of Pécs</t>
  </si>
  <si>
    <t>Warsaw University of Technology (Faculty of Civil Engineering)</t>
  </si>
  <si>
    <t>SK NITRA02</t>
  </si>
  <si>
    <t>Slovak University of Agriculture in Nitra</t>
  </si>
  <si>
    <t>F NANTES01</t>
  </si>
  <si>
    <t>Université de Nantes IUT St Nazaire</t>
  </si>
  <si>
    <t>D</t>
  </si>
  <si>
    <t xml:space="preserve">HU </t>
  </si>
  <si>
    <t>HU BUDAPES02</t>
  </si>
  <si>
    <t>Budapest University of Technology and Economics</t>
  </si>
  <si>
    <t>TR KAYSERI04</t>
  </si>
  <si>
    <t>Abdullah Gul University</t>
  </si>
  <si>
    <t>I BOLZANO01</t>
  </si>
  <si>
    <t>Free University of Bozen-Bolzano (FUB)</t>
  </si>
  <si>
    <t>AJ - B1, NJ - B1, IJ - B1</t>
  </si>
  <si>
    <t>TR ISTANBU19</t>
  </si>
  <si>
    <t>Istanbul Kültür University</t>
  </si>
  <si>
    <t>Université Grenoble Alpes</t>
  </si>
  <si>
    <t>původně IUT 1 de Grenoble</t>
  </si>
  <si>
    <t>F CACHAN04</t>
  </si>
  <si>
    <t>ESITC Paris</t>
  </si>
  <si>
    <t>FJ - B2, AJ - B1</t>
  </si>
  <si>
    <t>F PARIS086</t>
  </si>
  <si>
    <t>Ecole des Ingénieurs de la Ville de Paris</t>
  </si>
  <si>
    <t>NO</t>
  </si>
  <si>
    <t>NL</t>
  </si>
  <si>
    <t>NL VLISSIN01</t>
  </si>
  <si>
    <t>HZ University of Applied Sciences</t>
  </si>
  <si>
    <t>PL WROCLAW02</t>
  </si>
  <si>
    <t>Warsaw University of Technology (Faculty of Building Services, Hydro and Environmental Engineering)</t>
  </si>
  <si>
    <t>Wroclaw University of Science and Technology</t>
  </si>
  <si>
    <t>07, 071, 0715, 0722, 0732</t>
  </si>
  <si>
    <t>Engineering, Manufacturing and Construction</t>
  </si>
  <si>
    <t>Engineering and Engineering Trades (ŽEL, STM)</t>
  </si>
  <si>
    <t>0715</t>
  </si>
  <si>
    <t>Mechanics and Metal Trades</t>
  </si>
  <si>
    <t>0722</t>
  </si>
  <si>
    <t>Materials (glas, paper, plastic and wood)</t>
  </si>
  <si>
    <t>ČJ; AJ - B2</t>
  </si>
  <si>
    <t>E VALENCI02</t>
  </si>
  <si>
    <t xml:space="preserve">Bc- pouze ve ŠJ, nM - ŠJ, AJ </t>
  </si>
  <si>
    <t>Vytautas Magnus University</t>
  </si>
  <si>
    <t>dříve Aleksandras Stulginskis University</t>
  </si>
  <si>
    <t>LT KAUNAS01</t>
  </si>
  <si>
    <t>Technical University of Kosice Faculty of Civil Engineering)</t>
  </si>
  <si>
    <t>část předmětů v AJ</t>
  </si>
  <si>
    <t>D BOCHUM01</t>
  </si>
  <si>
    <t>Ruhr University Bochum</t>
  </si>
  <si>
    <t>NJ (AJ) - B2</t>
  </si>
  <si>
    <t>Cracow University of Technology</t>
  </si>
  <si>
    <t>I PAVIA01</t>
  </si>
  <si>
    <t>I VENEZIA02</t>
  </si>
  <si>
    <t>Universitá IUAV di Venezia</t>
  </si>
  <si>
    <t>IJ - B1; AJ - B2*</t>
  </si>
  <si>
    <t>kurzy v IJ, workshop částečně v AJ</t>
  </si>
  <si>
    <t>RS BELGRAD02</t>
  </si>
  <si>
    <t>University of Belgrade</t>
  </si>
  <si>
    <t>RS</t>
  </si>
  <si>
    <t>Technical University of Kosice (Faculty of Arts)</t>
  </si>
  <si>
    <t xml:space="preserve">FR </t>
  </si>
  <si>
    <t>F PARIS129</t>
  </si>
  <si>
    <t>INSA Paris-Val de Seine</t>
  </si>
  <si>
    <t>073 (0731)</t>
  </si>
  <si>
    <t>FJ - B2, AJ - B2</t>
  </si>
  <si>
    <t>HU BUDAPES16</t>
  </si>
  <si>
    <t>Óbuda University (Ybl Miklós Faculty of Architecture and Civil Engineering)</t>
  </si>
  <si>
    <t>Architecture and Construction</t>
  </si>
  <si>
    <t>0532, 07</t>
  </si>
  <si>
    <t>NJ - B1, AJ - B2</t>
  </si>
  <si>
    <t>NJ - B1, AJ - B1</t>
  </si>
  <si>
    <t>smlouva v jednání</t>
  </si>
  <si>
    <t>F GRENOBL55</t>
  </si>
  <si>
    <t>FJ - B1 + AJ - B2</t>
  </si>
  <si>
    <t>I LECCE01</t>
  </si>
  <si>
    <t>Universitá del Salento</t>
  </si>
  <si>
    <t>IJ - B1, AJ - B2</t>
  </si>
  <si>
    <t>*</t>
  </si>
  <si>
    <t>*pouze 2x doktorská stáž</t>
  </si>
  <si>
    <t>AJ - B1-B2 nebo PJ - B1</t>
  </si>
  <si>
    <t>Bc jen v portugalštině</t>
  </si>
  <si>
    <t xml:space="preserve">AJ/B2 nebo SJ/ČJ </t>
  </si>
  <si>
    <t>LT VILNIUS14</t>
  </si>
  <si>
    <t xml:space="preserve">Vilnius College of Technologies and Design </t>
  </si>
  <si>
    <t>FJ - B1, AJ - B1</t>
  </si>
  <si>
    <t>prodloužení smlouvy v jednání</t>
  </si>
  <si>
    <t>*AJ - B2 pouze pro programy vyučované v AJ</t>
  </si>
  <si>
    <t>IJ - B1 + AJ - B2</t>
  </si>
  <si>
    <t xml:space="preserve">B </t>
  </si>
  <si>
    <t>Zpracovala: Bc. Ludmila Zelinková</t>
  </si>
  <si>
    <t>F PARIS068</t>
  </si>
  <si>
    <t xml:space="preserve">Ecole Spéciale des Travaux Publics, du Batiment et de l´Industrie </t>
  </si>
  <si>
    <t>I UDINE01</t>
  </si>
  <si>
    <t>University of Udine</t>
  </si>
  <si>
    <t>D HANNOVE01</t>
  </si>
  <si>
    <t>Leibniz University Hannover</t>
  </si>
  <si>
    <t>AJ - B2, NJ - B2</t>
  </si>
  <si>
    <t>EULIST</t>
  </si>
  <si>
    <t>I L-AQUIL01</t>
  </si>
  <si>
    <t>University of L´Aquila</t>
  </si>
  <si>
    <t xml:space="preserve">AJ - B2, IJ - B1-B2 </t>
  </si>
  <si>
    <t>S JONKOPIN01</t>
  </si>
  <si>
    <t>Jönköping University</t>
  </si>
  <si>
    <t>AJ -B2 (bc), AJ - C1 (nM)</t>
  </si>
  <si>
    <t>SF</t>
  </si>
  <si>
    <t>D DORTMUN01</t>
  </si>
  <si>
    <t>Technische Universität Dortmund</t>
  </si>
  <si>
    <t>E MADRID26</t>
  </si>
  <si>
    <t>Rey Juan Carlos University</t>
  </si>
  <si>
    <t>HU GYOR01</t>
  </si>
  <si>
    <t>University of Györ (Széchenyi Egyetem)</t>
  </si>
  <si>
    <t>PL BIALYST01</t>
  </si>
  <si>
    <t>Bialystok University of Technology</t>
  </si>
  <si>
    <t>NJ - B2</t>
  </si>
  <si>
    <t>SF LAPPEEN01</t>
  </si>
  <si>
    <t>LUT University</t>
  </si>
  <si>
    <r>
      <t xml:space="preserve">0732 </t>
    </r>
    <r>
      <rPr>
        <b/>
        <sz val="12"/>
        <rFont val="Calibri"/>
        <family val="2"/>
        <charset val="238"/>
        <scheme val="minor"/>
      </rPr>
      <t>(K)</t>
    </r>
  </si>
  <si>
    <t>AJ - B2, ŠJ - B1</t>
  </si>
  <si>
    <t>ŠJ - B1 + AJ - B2</t>
  </si>
  <si>
    <t>AJ - B2, FJ - B1</t>
  </si>
  <si>
    <t>AJ B2</t>
  </si>
  <si>
    <t>AJ - B1 - B2</t>
  </si>
  <si>
    <t>TR TRABZON</t>
  </si>
  <si>
    <t>Karadeniz Teknik Universitesi</t>
  </si>
  <si>
    <t xml:space="preserve">FJ - B2 + AJ - B1 </t>
  </si>
  <si>
    <t>Volná místa do 2. kola VŘ - počet měsíců</t>
  </si>
  <si>
    <t>A GRAZ02</t>
  </si>
  <si>
    <t>Universitat Politécnica de Valéncia, Higher School of Engineering in Geodesy, Cartography and Surveying (ETSIGCT)</t>
  </si>
  <si>
    <t>Universitat Politécnica de Valéncia, School of Building Engineering (ETSIE)</t>
  </si>
  <si>
    <t>Technische Universität Graz</t>
  </si>
  <si>
    <t>V Brně dne 28. 5 2026</t>
  </si>
  <si>
    <t>Obor* (viz vysvětlivky pod tabulkou)</t>
  </si>
  <si>
    <t xml:space="preserve">Seznam Erasmus+ inter-institucionálních smluv platný pro ak. rok 2026/27 - Fakulta stavební - volná místa do 2. kola VŘ </t>
  </si>
  <si>
    <t>AJ - B2*</t>
  </si>
  <si>
    <t>* z toho 12 měs. Doktorandi; Bc a nM kurzy pouze v polštině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</si>
</sst>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2" fillId="0" borderId="0" xfId="0" applyFont="1"/>
    <xf numFmtId="0" fontId="1" fillId="0" borderId="5" xfId="0" applyFont="1" applyFill="1" applyBorder="1"/>
    <xf numFmtId="0" fontId="1" fillId="0" borderId="5" xfId="0" applyFont="1" applyFill="1" applyBorder="1" applyAlignment="1">
      <alignment wrapText="1"/>
    </xf>
    <xf numFmtId="49" fontId="1" fillId="0" borderId="5" xfId="0" applyNumberFormat="1" applyFont="1" applyFill="1" applyBorder="1"/>
    <xf numFmtId="49" fontId="1" fillId="0" borderId="5" xfId="0" applyNumberFormat="1" applyFont="1" applyFill="1" applyBorder="1" applyAlignment="1">
      <alignment wrapText="1"/>
    </xf>
    <xf numFmtId="0" fontId="1" fillId="0" borderId="5" xfId="0" applyFont="1" applyFill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Fill="1" applyBorder="1" applyAlignment="1">
      <alignment vertical="top" wrapText="1"/>
    </xf>
    <xf numFmtId="49" fontId="1" fillId="0" borderId="5" xfId="0" applyNumberFormat="1" applyFont="1" applyFill="1" applyBorder="1" applyAlignment="1">
      <alignment vertical="top"/>
    </xf>
    <xf numFmtId="0" fontId="1" fillId="0" borderId="5" xfId="0" applyFont="1" applyFill="1" applyBorder="1" applyAlignment="1">
      <alignment horizontal="left" vertical="top" wrapText="1"/>
    </xf>
    <xf numFmtId="0" fontId="1" fillId="0" borderId="8" xfId="0" applyFont="1" applyFill="1" applyBorder="1"/>
    <xf numFmtId="0" fontId="1" fillId="0" borderId="9" xfId="0" applyFont="1" applyBorder="1"/>
    <xf numFmtId="0" fontId="1" fillId="0" borderId="6" xfId="0" applyFont="1" applyFill="1" applyBorder="1"/>
    <xf numFmtId="0" fontId="1" fillId="0" borderId="7" xfId="0" applyFont="1" applyBorder="1" applyAlignment="1">
      <alignment vertical="top"/>
    </xf>
    <xf numFmtId="0" fontId="4" fillId="0" borderId="5" xfId="0" applyFont="1" applyFill="1" applyBorder="1"/>
    <xf numFmtId="0" fontId="5" fillId="0" borderId="0" xfId="0" applyFont="1"/>
    <xf numFmtId="0" fontId="1" fillId="0" borderId="5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6" xfId="0" applyFont="1" applyBorder="1"/>
    <xf numFmtId="0" fontId="1" fillId="0" borderId="6" xfId="0" applyFont="1" applyBorder="1" applyAlignment="1">
      <alignment wrapText="1"/>
    </xf>
    <xf numFmtId="0" fontId="1" fillId="0" borderId="5" xfId="0" applyFont="1" applyFill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1" fillId="0" borderId="5" xfId="0" applyFont="1" applyFill="1" applyBorder="1" applyAlignment="1">
      <alignment vertical="top" wrapText="1"/>
    </xf>
    <xf numFmtId="0" fontId="1" fillId="0" borderId="10" xfId="0" applyFont="1" applyBorder="1"/>
    <xf numFmtId="0" fontId="1" fillId="0" borderId="5" xfId="0" applyFont="1" applyFill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5" xfId="0" applyFont="1" applyFill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10" xfId="0" applyFont="1" applyFill="1" applyBorder="1" applyAlignment="1">
      <alignment wrapText="1"/>
    </xf>
    <xf numFmtId="0" fontId="1" fillId="0" borderId="5" xfId="0" applyFont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1" fillId="0" borderId="5" xfId="0" applyFont="1" applyFill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4" xfId="0" applyFont="1" applyFill="1" applyBorder="1" applyAlignment="1">
      <alignment vertical="top"/>
    </xf>
    <xf numFmtId="0" fontId="1" fillId="0" borderId="6" xfId="0" applyFont="1" applyFill="1" applyBorder="1" applyAlignment="1">
      <alignment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1" fillId="0" borderId="5" xfId="0" applyFont="1" applyFill="1" applyBorder="1" applyAlignment="1">
      <alignment vertical="center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center"/>
    </xf>
    <xf numFmtId="0" fontId="1" fillId="0" borderId="4" xfId="0" applyFont="1" applyFill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0" fillId="0" borderId="5" xfId="0" applyFont="1" applyBorder="1" applyAlignment="1">
      <alignment horizontal="left" wrapText="1"/>
    </xf>
    <xf numFmtId="49" fontId="0" fillId="0" borderId="5" xfId="0" applyNumberFormat="1" applyFill="1" applyBorder="1" applyAlignment="1">
      <alignment horizontal="left" vertical="center"/>
    </xf>
    <xf numFmtId="0" fontId="1" fillId="0" borderId="5" xfId="0" applyFont="1" applyBorder="1" applyAlignment="1">
      <alignment vertical="top"/>
    </xf>
    <xf numFmtId="0" fontId="1" fillId="0" borderId="5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top"/>
    </xf>
    <xf numFmtId="0" fontId="1" fillId="0" borderId="4" xfId="0" applyFont="1" applyFill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49" fontId="1" fillId="0" borderId="0" xfId="0" applyNumberFormat="1" applyFont="1" applyFill="1" applyBorder="1"/>
    <xf numFmtId="0" fontId="0" fillId="0" borderId="0" xfId="0" applyFont="1" applyFill="1" applyBorder="1"/>
    <xf numFmtId="0" fontId="1" fillId="0" borderId="0" xfId="0" applyFont="1" applyBorder="1"/>
    <xf numFmtId="0" fontId="4" fillId="0" borderId="5" xfId="0" applyFont="1" applyFill="1" applyBorder="1" applyAlignment="1">
      <alignment vertical="top"/>
    </xf>
    <xf numFmtId="49" fontId="1" fillId="0" borderId="5" xfId="0" applyNumberFormat="1" applyFont="1" applyFill="1" applyBorder="1" applyAlignment="1">
      <alignment vertical="top" wrapText="1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/>
    <xf numFmtId="0" fontId="1" fillId="0" borderId="6" xfId="0" applyFont="1" applyBorder="1" applyAlignment="1"/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7" fillId="0" borderId="5" xfId="0" applyFont="1" applyFill="1" applyBorder="1" applyAlignment="1">
      <alignment horizontal="left" wrapText="1"/>
    </xf>
    <xf numFmtId="49" fontId="4" fillId="0" borderId="5" xfId="0" applyNumberFormat="1" applyFont="1" applyFill="1" applyBorder="1" applyAlignment="1">
      <alignment horizontal="left" vertical="top"/>
    </xf>
    <xf numFmtId="0" fontId="4" fillId="0" borderId="6" xfId="0" applyFont="1" applyBorder="1"/>
    <xf numFmtId="0" fontId="4" fillId="0" borderId="10" xfId="0" applyFont="1" applyFill="1" applyBorder="1" applyAlignment="1">
      <alignment wrapText="1"/>
    </xf>
    <xf numFmtId="49" fontId="4" fillId="0" borderId="5" xfId="0" applyNumberFormat="1" applyFont="1" applyFill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49" fontId="4" fillId="0" borderId="5" xfId="0" applyNumberFormat="1" applyFont="1" applyFill="1" applyBorder="1"/>
    <xf numFmtId="0" fontId="4" fillId="0" borderId="5" xfId="0" applyFont="1" applyBorder="1" applyAlignment="1">
      <alignment vertical="center"/>
    </xf>
    <xf numFmtId="0" fontId="4" fillId="0" borderId="5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1" fillId="0" borderId="5" xfId="0" applyFont="1" applyFill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1" fillId="0" borderId="5" xfId="0" applyFont="1" applyBorder="1" applyAlignment="1">
      <alignment vertical="top"/>
    </xf>
    <xf numFmtId="49" fontId="1" fillId="0" borderId="5" xfId="0" applyNumberFormat="1" applyFont="1" applyFill="1" applyBorder="1" applyAlignment="1">
      <alignment horizontal="left"/>
    </xf>
    <xf numFmtId="0" fontId="6" fillId="0" borderId="6" xfId="0" applyFont="1" applyFill="1" applyBorder="1"/>
    <xf numFmtId="0" fontId="1" fillId="0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vertical="top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/>
    </xf>
    <xf numFmtId="0" fontId="1" fillId="2" borderId="10" xfId="0" applyFont="1" applyFill="1" applyBorder="1" applyAlignment="1">
      <alignment vertical="top"/>
    </xf>
    <xf numFmtId="0" fontId="4" fillId="2" borderId="5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vertical="top"/>
    </xf>
    <xf numFmtId="0" fontId="4" fillId="2" borderId="5" xfId="0" applyFont="1" applyFill="1" applyBorder="1" applyAlignment="1">
      <alignment vertical="top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wrapText="1"/>
    </xf>
    <xf numFmtId="0" fontId="4" fillId="2" borderId="5" xfId="0" applyFont="1" applyFill="1" applyBorder="1"/>
    <xf numFmtId="0" fontId="1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/>
    </xf>
    <xf numFmtId="49" fontId="1" fillId="0" borderId="5" xfId="0" applyNumberFormat="1" applyFont="1" applyBorder="1" applyAlignment="1">
      <alignment horizontal="left" vertical="top"/>
    </xf>
    <xf numFmtId="0" fontId="1" fillId="2" borderId="5" xfId="0" applyFont="1" applyFill="1" applyBorder="1" applyAlignment="1"/>
    <xf numFmtId="0" fontId="1" fillId="2" borderId="8" xfId="0" applyFont="1" applyFill="1" applyBorder="1"/>
    <xf numFmtId="0" fontId="4" fillId="0" borderId="5" xfId="0" applyFont="1" applyBorder="1"/>
    <xf numFmtId="0" fontId="1" fillId="0" borderId="12" xfId="0" applyFont="1" applyBorder="1" applyAlignment="1">
      <alignment vertical="top"/>
    </xf>
    <xf numFmtId="0" fontId="1" fillId="0" borderId="10" xfId="0" applyFont="1" applyFill="1" applyBorder="1"/>
    <xf numFmtId="0" fontId="1" fillId="2" borderId="10" xfId="0" applyFont="1" applyFill="1" applyBorder="1"/>
    <xf numFmtId="49" fontId="1" fillId="0" borderId="10" xfId="0" applyNumberFormat="1" applyFont="1" applyFill="1" applyBorder="1"/>
    <xf numFmtId="0" fontId="1" fillId="0" borderId="14" xfId="0" applyFont="1" applyBorder="1"/>
    <xf numFmtId="0" fontId="1" fillId="0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0" fillId="0" borderId="17" xfId="0" applyFont="1" applyBorder="1"/>
    <xf numFmtId="0" fontId="9" fillId="0" borderId="16" xfId="0" applyFont="1" applyBorder="1" applyAlignment="1">
      <alignment wrapText="1"/>
    </xf>
    <xf numFmtId="0" fontId="9" fillId="0" borderId="17" xfId="0" applyFont="1" applyFill="1" applyBorder="1" applyAlignment="1">
      <alignment vertical="top"/>
    </xf>
    <xf numFmtId="0" fontId="9" fillId="0" borderId="17" xfId="0" applyFont="1" applyBorder="1" applyAlignment="1">
      <alignment vertical="top"/>
    </xf>
    <xf numFmtId="0" fontId="10" fillId="0" borderId="17" xfId="0" applyFont="1" applyBorder="1" applyAlignment="1">
      <alignment vertical="top"/>
    </xf>
    <xf numFmtId="0" fontId="10" fillId="0" borderId="17" xfId="0" applyFont="1" applyFill="1" applyBorder="1" applyAlignment="1">
      <alignment vertical="top"/>
    </xf>
    <xf numFmtId="0" fontId="9" fillId="0" borderId="18" xfId="0" applyFont="1" applyBorder="1" applyAlignment="1">
      <alignment vertical="top"/>
    </xf>
    <xf numFmtId="0" fontId="9" fillId="0" borderId="19" xfId="0" applyFont="1" applyBorder="1" applyAlignment="1">
      <alignment vertical="top"/>
    </xf>
    <xf numFmtId="0" fontId="9" fillId="0" borderId="18" xfId="0" applyFont="1" applyFill="1" applyBorder="1" applyAlignment="1">
      <alignment vertical="top"/>
    </xf>
    <xf numFmtId="0" fontId="9" fillId="0" borderId="19" xfId="0" applyFont="1" applyFill="1" applyBorder="1" applyAlignment="1">
      <alignment vertical="top"/>
    </xf>
    <xf numFmtId="0" fontId="9" fillId="0" borderId="20" xfId="0" applyFont="1" applyFill="1" applyBorder="1" applyAlignment="1">
      <alignment vertical="top"/>
    </xf>
    <xf numFmtId="0" fontId="4" fillId="0" borderId="5" xfId="0" applyFont="1" applyFill="1" applyBorder="1" applyAlignment="1">
      <alignment vertical="top"/>
    </xf>
    <xf numFmtId="0" fontId="1" fillId="0" borderId="14" xfId="0" applyFont="1" applyBorder="1" applyAlignment="1"/>
    <xf numFmtId="0" fontId="0" fillId="0" borderId="15" xfId="0" applyBorder="1" applyAlignment="1"/>
    <xf numFmtId="0" fontId="1" fillId="2" borderId="10" xfId="0" applyFont="1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1" fillId="0" borderId="10" xfId="0" applyFont="1" applyFill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" fillId="0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1" fillId="0" borderId="12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0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1" fillId="2" borderId="5" xfId="0" applyFont="1" applyFill="1" applyBorder="1" applyAlignment="1">
      <alignment vertical="top"/>
    </xf>
    <xf numFmtId="0" fontId="1" fillId="0" borderId="5" xfId="0" applyFont="1" applyFill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0" borderId="5" xfId="0" applyFont="1" applyFill="1" applyBorder="1" applyAlignment="1">
      <alignment vertical="top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top"/>
    </xf>
    <xf numFmtId="0" fontId="4" fillId="0" borderId="5" xfId="0" applyFont="1" applyFill="1" applyBorder="1" applyAlignment="1">
      <alignment vertical="top"/>
    </xf>
    <xf numFmtId="0" fontId="4" fillId="2" borderId="5" xfId="0" applyFont="1" applyFill="1" applyBorder="1" applyAlignment="1">
      <alignment vertical="top"/>
    </xf>
    <xf numFmtId="0" fontId="0" fillId="2" borderId="5" xfId="0" applyFill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2"/>
  <sheetViews>
    <sheetView tabSelected="1" zoomScaleNormal="100" workbookViewId="0">
      <selection activeCell="I103" sqref="I103"/>
    </sheetView>
  </sheetViews>
  <sheetFormatPr defaultRowHeight="15" x14ac:dyDescent="0.25"/>
  <cols>
    <col min="1" max="1" width="7.42578125" customWidth="1"/>
    <col min="2" max="2" width="7.5703125" customWidth="1"/>
    <col min="3" max="3" width="18.7109375" customWidth="1"/>
    <col min="4" max="4" width="40.85546875" customWidth="1"/>
    <col min="5" max="5" width="13.85546875" customWidth="1"/>
    <col min="6" max="6" width="16.42578125" customWidth="1"/>
    <col min="7" max="7" width="23.5703125" customWidth="1"/>
    <col min="8" max="8" width="11.85546875" customWidth="1"/>
    <col min="9" max="9" width="37.5703125" customWidth="1"/>
  </cols>
  <sheetData>
    <row r="1" spans="1:16" s="12" customFormat="1" ht="27.75" customHeight="1" x14ac:dyDescent="0.35">
      <c r="A1" s="28" t="s">
        <v>400</v>
      </c>
    </row>
    <row r="2" spans="1:16" ht="18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11" customHeight="1" x14ac:dyDescent="0.25">
      <c r="A3" s="4"/>
      <c r="B3" s="5" t="s">
        <v>49</v>
      </c>
      <c r="C3" s="5" t="s">
        <v>0</v>
      </c>
      <c r="D3" s="5" t="s">
        <v>1</v>
      </c>
      <c r="E3" s="6" t="s">
        <v>399</v>
      </c>
      <c r="F3" s="5" t="s">
        <v>2</v>
      </c>
      <c r="G3" s="6" t="s">
        <v>22</v>
      </c>
      <c r="H3" s="138" t="s">
        <v>393</v>
      </c>
      <c r="I3" s="7" t="s">
        <v>28</v>
      </c>
      <c r="J3" s="1"/>
      <c r="K3" s="1"/>
      <c r="L3" s="1"/>
      <c r="M3" s="1"/>
      <c r="N3" s="1"/>
      <c r="O3" s="1"/>
      <c r="P3" s="1"/>
    </row>
    <row r="4" spans="1:16" ht="11.25" customHeight="1" x14ac:dyDescent="0.25">
      <c r="A4" s="8"/>
      <c r="B4" s="9"/>
      <c r="C4" s="9"/>
      <c r="D4" s="10"/>
      <c r="E4" s="9"/>
      <c r="F4" s="9"/>
      <c r="G4" s="9"/>
      <c r="H4" s="137"/>
      <c r="I4" s="11"/>
      <c r="J4" s="1"/>
      <c r="K4" s="1"/>
      <c r="L4" s="1"/>
      <c r="M4" s="1"/>
      <c r="N4" s="1"/>
      <c r="O4" s="1"/>
      <c r="P4" s="1"/>
    </row>
    <row r="5" spans="1:16" ht="18" customHeight="1" x14ac:dyDescent="0.25">
      <c r="A5" s="163">
        <v>1</v>
      </c>
      <c r="B5" s="165" t="s">
        <v>112</v>
      </c>
      <c r="C5" s="161" t="s">
        <v>3</v>
      </c>
      <c r="D5" s="162" t="s">
        <v>4</v>
      </c>
      <c r="E5" s="15" t="s">
        <v>8</v>
      </c>
      <c r="F5" s="13" t="s">
        <v>5</v>
      </c>
      <c r="G5" s="13" t="s">
        <v>337</v>
      </c>
      <c r="H5" s="139">
        <v>70</v>
      </c>
      <c r="I5" s="25" t="s">
        <v>365</v>
      </c>
      <c r="J5" s="1"/>
      <c r="K5" s="1"/>
      <c r="L5" s="1"/>
      <c r="M5" s="1"/>
      <c r="N5" s="1"/>
      <c r="O5" s="1"/>
      <c r="P5" s="1"/>
    </row>
    <row r="6" spans="1:16" ht="18" customHeight="1" x14ac:dyDescent="0.25">
      <c r="A6" s="163"/>
      <c r="B6" s="165"/>
      <c r="C6" s="161"/>
      <c r="D6" s="162"/>
      <c r="E6" s="15" t="s">
        <v>178</v>
      </c>
      <c r="F6" s="13" t="s">
        <v>21</v>
      </c>
      <c r="G6" s="13" t="s">
        <v>91</v>
      </c>
      <c r="H6" s="139">
        <v>0</v>
      </c>
      <c r="I6" s="25"/>
      <c r="J6" s="1"/>
      <c r="K6" s="1"/>
      <c r="L6" s="1"/>
      <c r="M6" s="1"/>
      <c r="N6" s="1"/>
      <c r="O6" s="1"/>
      <c r="P6" s="1"/>
    </row>
    <row r="7" spans="1:16" ht="45.75" customHeight="1" x14ac:dyDescent="0.25">
      <c r="A7" s="19">
        <v>2</v>
      </c>
      <c r="B7" s="18" t="s">
        <v>112</v>
      </c>
      <c r="C7" s="110" t="s">
        <v>57</v>
      </c>
      <c r="D7" s="20" t="s">
        <v>58</v>
      </c>
      <c r="E7" s="21" t="s">
        <v>8</v>
      </c>
      <c r="F7" s="18" t="s">
        <v>5</v>
      </c>
      <c r="G7" s="10" t="s">
        <v>59</v>
      </c>
      <c r="H7" s="140">
        <v>12</v>
      </c>
      <c r="I7" s="11"/>
      <c r="J7" s="1"/>
      <c r="K7" s="1"/>
      <c r="L7" s="1"/>
      <c r="M7" s="1"/>
      <c r="N7" s="1"/>
      <c r="O7" s="1"/>
      <c r="P7" s="1"/>
    </row>
    <row r="8" spans="1:16" ht="18" customHeight="1" x14ac:dyDescent="0.25">
      <c r="A8" s="136">
        <f>A7+1</f>
        <v>3</v>
      </c>
      <c r="B8" s="135" t="s">
        <v>112</v>
      </c>
      <c r="C8" s="134" t="s">
        <v>394</v>
      </c>
      <c r="D8" s="133" t="s">
        <v>397</v>
      </c>
      <c r="E8" s="21" t="s">
        <v>8</v>
      </c>
      <c r="F8" s="135" t="s">
        <v>21</v>
      </c>
      <c r="G8" s="13" t="s">
        <v>91</v>
      </c>
      <c r="H8" s="140">
        <v>10</v>
      </c>
      <c r="I8" s="11" t="s">
        <v>339</v>
      </c>
      <c r="J8" s="1"/>
      <c r="K8" s="1"/>
      <c r="L8" s="1"/>
      <c r="M8" s="1"/>
      <c r="N8" s="1"/>
      <c r="O8" s="1"/>
      <c r="P8" s="1"/>
    </row>
    <row r="9" spans="1:16" ht="18" customHeight="1" x14ac:dyDescent="0.25">
      <c r="A9" s="136">
        <f t="shared" ref="A9:A18" si="0">A8+1</f>
        <v>4</v>
      </c>
      <c r="B9" s="13" t="s">
        <v>111</v>
      </c>
      <c r="C9" s="111" t="s">
        <v>128</v>
      </c>
      <c r="D9" s="14" t="s">
        <v>129</v>
      </c>
      <c r="E9" s="15" t="s">
        <v>8</v>
      </c>
      <c r="F9" s="13" t="s">
        <v>44</v>
      </c>
      <c r="G9" s="14" t="s">
        <v>17</v>
      </c>
      <c r="H9" s="139">
        <v>15</v>
      </c>
      <c r="I9" s="11" t="s">
        <v>236</v>
      </c>
      <c r="J9" s="1"/>
      <c r="K9" s="1"/>
      <c r="L9" s="1"/>
      <c r="M9" s="1"/>
      <c r="N9" s="1"/>
      <c r="O9" s="1"/>
      <c r="P9" s="1"/>
    </row>
    <row r="10" spans="1:16" ht="30" customHeight="1" x14ac:dyDescent="0.25">
      <c r="A10" s="136">
        <f t="shared" si="0"/>
        <v>5</v>
      </c>
      <c r="B10" s="67" t="s">
        <v>111</v>
      </c>
      <c r="C10" s="110" t="s">
        <v>227</v>
      </c>
      <c r="D10" s="14" t="s">
        <v>228</v>
      </c>
      <c r="E10" s="21" t="s">
        <v>13</v>
      </c>
      <c r="F10" s="67" t="s">
        <v>229</v>
      </c>
      <c r="G10" s="66" t="s">
        <v>17</v>
      </c>
      <c r="H10" s="139">
        <v>5</v>
      </c>
      <c r="I10" s="11"/>
      <c r="J10" s="1"/>
      <c r="K10" s="1"/>
      <c r="L10" s="1"/>
      <c r="M10" s="1"/>
      <c r="N10" s="1"/>
      <c r="O10" s="1"/>
      <c r="P10" s="1"/>
    </row>
    <row r="11" spans="1:16" ht="30" customHeight="1" x14ac:dyDescent="0.25">
      <c r="A11" s="136">
        <f t="shared" si="0"/>
        <v>6</v>
      </c>
      <c r="B11" s="18" t="s">
        <v>50</v>
      </c>
      <c r="C11" s="110" t="s">
        <v>51</v>
      </c>
      <c r="D11" s="14" t="s">
        <v>52</v>
      </c>
      <c r="E11" s="16" t="s">
        <v>186</v>
      </c>
      <c r="F11" s="106" t="s">
        <v>33</v>
      </c>
      <c r="G11" s="106" t="s">
        <v>90</v>
      </c>
      <c r="H11" s="140">
        <v>40</v>
      </c>
      <c r="I11" s="11"/>
      <c r="J11" s="1"/>
      <c r="K11" s="1"/>
      <c r="L11" s="1"/>
      <c r="M11" s="1"/>
      <c r="N11" s="1"/>
      <c r="O11" s="1"/>
      <c r="P11" s="1"/>
    </row>
    <row r="12" spans="1:16" ht="18" customHeight="1" x14ac:dyDescent="0.25">
      <c r="A12" s="136">
        <f t="shared" si="0"/>
        <v>7</v>
      </c>
      <c r="B12" s="18" t="s">
        <v>50</v>
      </c>
      <c r="C12" s="110" t="s">
        <v>142</v>
      </c>
      <c r="D12" s="14" t="s">
        <v>143</v>
      </c>
      <c r="E12" s="16" t="s">
        <v>8</v>
      </c>
      <c r="F12" s="9" t="s">
        <v>33</v>
      </c>
      <c r="G12" s="9" t="s">
        <v>53</v>
      </c>
      <c r="H12" s="140">
        <v>5</v>
      </c>
      <c r="I12" s="11"/>
      <c r="J12" s="1"/>
      <c r="K12" s="1"/>
      <c r="L12" s="1"/>
      <c r="M12" s="1"/>
      <c r="N12" s="1"/>
      <c r="O12" s="1"/>
      <c r="P12" s="1"/>
    </row>
    <row r="13" spans="1:16" ht="18" customHeight="1" x14ac:dyDescent="0.25">
      <c r="A13" s="136">
        <f t="shared" si="0"/>
        <v>8</v>
      </c>
      <c r="B13" s="13" t="s">
        <v>10</v>
      </c>
      <c r="C13" s="111" t="s">
        <v>123</v>
      </c>
      <c r="D13" s="14" t="s">
        <v>124</v>
      </c>
      <c r="E13" s="16" t="s">
        <v>8</v>
      </c>
      <c r="F13" s="13" t="s">
        <v>5</v>
      </c>
      <c r="G13" s="13" t="s">
        <v>125</v>
      </c>
      <c r="H13" s="139">
        <v>5</v>
      </c>
      <c r="I13" s="25" t="s">
        <v>29</v>
      </c>
      <c r="J13" s="1"/>
      <c r="K13" s="1"/>
      <c r="L13" s="1"/>
      <c r="M13" s="1"/>
      <c r="N13" s="1"/>
      <c r="O13" s="1"/>
      <c r="P13" s="1"/>
    </row>
    <row r="14" spans="1:16" ht="18" customHeight="1" x14ac:dyDescent="0.25">
      <c r="A14" s="136">
        <f t="shared" si="0"/>
        <v>9</v>
      </c>
      <c r="B14" s="13" t="s">
        <v>10</v>
      </c>
      <c r="C14" s="111" t="s">
        <v>315</v>
      </c>
      <c r="D14" s="14" t="s">
        <v>316</v>
      </c>
      <c r="E14" s="16" t="s">
        <v>8</v>
      </c>
      <c r="F14" s="13" t="s">
        <v>5</v>
      </c>
      <c r="G14" s="13" t="s">
        <v>317</v>
      </c>
      <c r="H14" s="139">
        <v>12</v>
      </c>
      <c r="I14" s="25"/>
      <c r="J14" s="1"/>
      <c r="K14" s="1"/>
      <c r="L14" s="1"/>
      <c r="M14" s="1"/>
      <c r="N14" s="1"/>
      <c r="O14" s="1"/>
      <c r="P14" s="1"/>
    </row>
    <row r="15" spans="1:16" ht="18" customHeight="1" x14ac:dyDescent="0.25">
      <c r="A15" s="136">
        <f t="shared" si="0"/>
        <v>10</v>
      </c>
      <c r="B15" s="13" t="s">
        <v>10</v>
      </c>
      <c r="C15" s="112" t="s">
        <v>373</v>
      </c>
      <c r="D15" s="113" t="s">
        <v>374</v>
      </c>
      <c r="E15" s="114" t="s">
        <v>13</v>
      </c>
      <c r="F15" s="13" t="s">
        <v>21</v>
      </c>
      <c r="G15" s="13" t="s">
        <v>381</v>
      </c>
      <c r="H15" s="139">
        <v>10</v>
      </c>
      <c r="I15" s="25"/>
      <c r="J15" s="1"/>
      <c r="K15" s="1"/>
      <c r="L15" s="1"/>
      <c r="M15" s="1"/>
      <c r="N15" s="1"/>
      <c r="O15" s="1"/>
      <c r="P15" s="1"/>
    </row>
    <row r="16" spans="1:16" ht="18" customHeight="1" x14ac:dyDescent="0.25">
      <c r="A16" s="136">
        <f t="shared" si="0"/>
        <v>11</v>
      </c>
      <c r="B16" s="13" t="s">
        <v>10</v>
      </c>
      <c r="C16" s="111" t="s">
        <v>6</v>
      </c>
      <c r="D16" s="14" t="s">
        <v>7</v>
      </c>
      <c r="E16" s="16" t="s">
        <v>8</v>
      </c>
      <c r="F16" s="13" t="s">
        <v>5</v>
      </c>
      <c r="G16" s="13" t="s">
        <v>338</v>
      </c>
      <c r="H16" s="139">
        <v>10</v>
      </c>
      <c r="I16" s="25"/>
      <c r="J16" s="1"/>
      <c r="K16" s="1"/>
      <c r="L16" s="1"/>
      <c r="M16" s="1"/>
      <c r="N16" s="1"/>
      <c r="O16" s="1"/>
      <c r="P16" s="1"/>
    </row>
    <row r="17" spans="1:16" ht="18" customHeight="1" x14ac:dyDescent="0.25">
      <c r="A17" s="136">
        <f t="shared" si="0"/>
        <v>12</v>
      </c>
      <c r="B17" s="13" t="s">
        <v>10</v>
      </c>
      <c r="C17" s="111" t="s">
        <v>362</v>
      </c>
      <c r="D17" s="14" t="s">
        <v>363</v>
      </c>
      <c r="E17" s="16" t="s">
        <v>13</v>
      </c>
      <c r="F17" s="13" t="s">
        <v>5</v>
      </c>
      <c r="G17" s="13" t="s">
        <v>364</v>
      </c>
      <c r="H17" s="139">
        <v>15</v>
      </c>
      <c r="I17" s="25" t="s">
        <v>365</v>
      </c>
      <c r="J17" s="1"/>
      <c r="K17" s="1"/>
      <c r="L17" s="1"/>
      <c r="M17" s="1"/>
      <c r="N17" s="1"/>
      <c r="O17" s="1"/>
      <c r="P17" s="1"/>
    </row>
    <row r="18" spans="1:16" ht="18" customHeight="1" x14ac:dyDescent="0.25">
      <c r="A18" s="136">
        <f t="shared" si="0"/>
        <v>13</v>
      </c>
      <c r="B18" s="13" t="s">
        <v>10</v>
      </c>
      <c r="C18" s="111" t="s">
        <v>189</v>
      </c>
      <c r="D18" s="14" t="s">
        <v>190</v>
      </c>
      <c r="E18" s="15" t="s">
        <v>8</v>
      </c>
      <c r="F18" s="13" t="s">
        <v>21</v>
      </c>
      <c r="G18" s="13" t="s">
        <v>338</v>
      </c>
      <c r="H18" s="139">
        <v>12</v>
      </c>
      <c r="I18" s="25"/>
      <c r="J18" s="1"/>
      <c r="K18" s="1"/>
      <c r="L18" s="1"/>
      <c r="M18" s="1"/>
      <c r="N18" s="1"/>
      <c r="O18" s="1"/>
      <c r="P18" s="1"/>
    </row>
    <row r="19" spans="1:16" ht="30" customHeight="1" x14ac:dyDescent="0.25">
      <c r="A19" s="104">
        <f t="shared" ref="A19" si="1">A18+1</f>
        <v>14</v>
      </c>
      <c r="B19" s="102" t="s">
        <v>10</v>
      </c>
      <c r="C19" s="110" t="s">
        <v>11</v>
      </c>
      <c r="D19" s="14" t="s">
        <v>12</v>
      </c>
      <c r="E19" s="21" t="s">
        <v>13</v>
      </c>
      <c r="F19" s="102" t="s">
        <v>5</v>
      </c>
      <c r="G19" s="102" t="s">
        <v>9</v>
      </c>
      <c r="H19" s="139">
        <v>12</v>
      </c>
      <c r="I19" s="25"/>
      <c r="J19" s="1"/>
      <c r="K19" s="1"/>
      <c r="L19" s="1"/>
      <c r="M19" s="1"/>
      <c r="N19" s="1"/>
      <c r="O19" s="1"/>
      <c r="P19" s="1"/>
    </row>
    <row r="20" spans="1:16" ht="18" customHeight="1" x14ac:dyDescent="0.25">
      <c r="A20" s="62">
        <f>A19+1</f>
        <v>15</v>
      </c>
      <c r="B20" s="102" t="s">
        <v>10</v>
      </c>
      <c r="C20" s="110" t="s">
        <v>139</v>
      </c>
      <c r="D20" s="103" t="s">
        <v>140</v>
      </c>
      <c r="E20" s="109" t="s">
        <v>13</v>
      </c>
      <c r="F20" s="13" t="s">
        <v>5</v>
      </c>
      <c r="G20" s="13" t="s">
        <v>144</v>
      </c>
      <c r="H20" s="139">
        <v>10</v>
      </c>
      <c r="I20" s="25" t="s">
        <v>149</v>
      </c>
      <c r="J20" s="1"/>
      <c r="K20" s="1"/>
      <c r="L20" s="1"/>
      <c r="M20" s="1"/>
      <c r="N20" s="1"/>
      <c r="O20" s="1"/>
      <c r="P20" s="1"/>
    </row>
    <row r="21" spans="1:16" ht="18" customHeight="1" x14ac:dyDescent="0.25">
      <c r="A21" s="62">
        <f>A20+1</f>
        <v>16</v>
      </c>
      <c r="B21" s="9" t="s">
        <v>14</v>
      </c>
      <c r="C21" s="111" t="s">
        <v>15</v>
      </c>
      <c r="D21" s="14" t="s">
        <v>16</v>
      </c>
      <c r="E21" s="15" t="s">
        <v>150</v>
      </c>
      <c r="F21" s="9" t="s">
        <v>30</v>
      </c>
      <c r="G21" s="9" t="s">
        <v>265</v>
      </c>
      <c r="H21" s="140">
        <v>10</v>
      </c>
      <c r="I21" s="11"/>
      <c r="J21" s="1"/>
      <c r="K21" s="1"/>
      <c r="L21" s="1"/>
      <c r="M21" s="1"/>
      <c r="N21" s="1"/>
      <c r="O21" s="1"/>
      <c r="P21" s="1"/>
    </row>
    <row r="22" spans="1:16" ht="18" customHeight="1" x14ac:dyDescent="0.25">
      <c r="A22" s="84">
        <f>A21+1</f>
        <v>17</v>
      </c>
      <c r="B22" s="9" t="s">
        <v>14</v>
      </c>
      <c r="C22" s="111" t="s">
        <v>202</v>
      </c>
      <c r="D22" s="14" t="s">
        <v>203</v>
      </c>
      <c r="E22" s="15" t="s">
        <v>8</v>
      </c>
      <c r="F22" s="9" t="s">
        <v>21</v>
      </c>
      <c r="G22" s="9" t="s">
        <v>17</v>
      </c>
      <c r="H22" s="140">
        <v>15</v>
      </c>
      <c r="I22" s="11"/>
      <c r="J22" s="1"/>
      <c r="K22" s="1"/>
      <c r="L22" s="1"/>
      <c r="M22" s="1"/>
      <c r="N22" s="1"/>
      <c r="O22" s="1"/>
      <c r="P22" s="1"/>
    </row>
    <row r="23" spans="1:16" ht="18" customHeight="1" x14ac:dyDescent="0.25">
      <c r="A23" s="163">
        <v>18</v>
      </c>
      <c r="B23" s="164" t="s">
        <v>126</v>
      </c>
      <c r="C23" s="161" t="s">
        <v>18</v>
      </c>
      <c r="D23" s="162" t="s">
        <v>19</v>
      </c>
      <c r="E23" s="15" t="s">
        <v>20</v>
      </c>
      <c r="F23" s="9" t="s">
        <v>21</v>
      </c>
      <c r="G23" s="9" t="s">
        <v>242</v>
      </c>
      <c r="H23" s="140">
        <v>5</v>
      </c>
      <c r="I23" s="11"/>
      <c r="J23" s="1"/>
      <c r="K23" s="1"/>
      <c r="L23" s="1"/>
      <c r="M23" s="1"/>
      <c r="N23" s="1"/>
      <c r="O23" s="1"/>
      <c r="P23" s="1"/>
    </row>
    <row r="24" spans="1:16" ht="18" customHeight="1" x14ac:dyDescent="0.25">
      <c r="A24" s="163"/>
      <c r="B24" s="164"/>
      <c r="C24" s="161"/>
      <c r="D24" s="162"/>
      <c r="E24" s="15" t="s">
        <v>8</v>
      </c>
      <c r="F24" s="9" t="s">
        <v>30</v>
      </c>
      <c r="G24" s="9" t="s">
        <v>242</v>
      </c>
      <c r="H24" s="140">
        <v>30</v>
      </c>
      <c r="I24" s="11" t="s">
        <v>314</v>
      </c>
      <c r="J24" s="1"/>
      <c r="K24" s="1"/>
      <c r="L24" s="1"/>
      <c r="M24" s="1"/>
      <c r="N24" s="1"/>
      <c r="O24" s="1"/>
      <c r="P24" s="1"/>
    </row>
    <row r="25" spans="1:16" ht="30" customHeight="1" x14ac:dyDescent="0.25">
      <c r="A25" s="19">
        <v>19</v>
      </c>
      <c r="B25" s="18" t="s">
        <v>126</v>
      </c>
      <c r="C25" s="110" t="s">
        <v>92</v>
      </c>
      <c r="D25" s="20" t="s">
        <v>93</v>
      </c>
      <c r="E25" s="21" t="s">
        <v>8</v>
      </c>
      <c r="F25" s="65" t="s">
        <v>223</v>
      </c>
      <c r="G25" s="65" t="s">
        <v>27</v>
      </c>
      <c r="H25" s="139">
        <v>10</v>
      </c>
      <c r="I25" s="35" t="s">
        <v>224</v>
      </c>
      <c r="J25" s="1"/>
      <c r="K25" s="1"/>
      <c r="L25" s="1"/>
      <c r="M25" s="1"/>
      <c r="N25" s="1"/>
      <c r="O25" s="1"/>
      <c r="P25" s="1"/>
    </row>
    <row r="26" spans="1:16" ht="30" customHeight="1" x14ac:dyDescent="0.25">
      <c r="A26" s="48">
        <f>A25+1</f>
        <v>20</v>
      </c>
      <c r="B26" s="17" t="s">
        <v>126</v>
      </c>
      <c r="C26" s="110" t="s">
        <v>92</v>
      </c>
      <c r="D26" s="20" t="s">
        <v>117</v>
      </c>
      <c r="E26" s="21" t="s">
        <v>8</v>
      </c>
      <c r="F26" s="65" t="s">
        <v>5</v>
      </c>
      <c r="G26" s="67" t="s">
        <v>386</v>
      </c>
      <c r="H26" s="139">
        <v>40</v>
      </c>
      <c r="I26" s="83" t="s">
        <v>149</v>
      </c>
      <c r="J26" s="1"/>
      <c r="K26" s="1"/>
      <c r="L26" s="1"/>
      <c r="M26" s="1"/>
      <c r="N26" s="1"/>
      <c r="O26" s="1"/>
      <c r="P26" s="1"/>
    </row>
    <row r="27" spans="1:16" ht="30" customHeight="1" x14ac:dyDescent="0.25">
      <c r="A27" s="69">
        <f t="shared" ref="A27:A66" si="2">A26+1</f>
        <v>21</v>
      </c>
      <c r="B27" s="37" t="s">
        <v>126</v>
      </c>
      <c r="C27" s="110" t="s">
        <v>251</v>
      </c>
      <c r="D27" s="38" t="s">
        <v>241</v>
      </c>
      <c r="E27" s="21" t="s">
        <v>8</v>
      </c>
      <c r="F27" s="65" t="s">
        <v>21</v>
      </c>
      <c r="G27" s="67" t="s">
        <v>242</v>
      </c>
      <c r="H27" s="139">
        <v>20</v>
      </c>
      <c r="I27" s="11"/>
      <c r="J27" s="1"/>
      <c r="K27" s="1"/>
      <c r="L27" s="1"/>
      <c r="M27" s="1"/>
      <c r="N27" s="1"/>
      <c r="O27" s="1"/>
      <c r="P27" s="1"/>
    </row>
    <row r="28" spans="1:16" ht="18" customHeight="1" x14ac:dyDescent="0.25">
      <c r="A28" s="69">
        <f t="shared" si="2"/>
        <v>22</v>
      </c>
      <c r="B28" s="46" t="s">
        <v>126</v>
      </c>
      <c r="C28" s="110" t="s">
        <v>262</v>
      </c>
      <c r="D28" s="47" t="s">
        <v>263</v>
      </c>
      <c r="E28" s="15" t="s">
        <v>8</v>
      </c>
      <c r="F28" s="9" t="s">
        <v>5</v>
      </c>
      <c r="G28" s="13" t="s">
        <v>242</v>
      </c>
      <c r="H28" s="139">
        <v>20</v>
      </c>
      <c r="I28" s="25"/>
      <c r="J28" s="1"/>
      <c r="K28" s="1"/>
      <c r="L28" s="1"/>
      <c r="M28" s="1"/>
      <c r="N28" s="1"/>
      <c r="O28" s="1"/>
      <c r="P28" s="1"/>
    </row>
    <row r="29" spans="1:16" ht="18" customHeight="1" x14ac:dyDescent="0.25">
      <c r="A29" s="69">
        <f t="shared" si="2"/>
        <v>23</v>
      </c>
      <c r="B29" s="9" t="s">
        <v>126</v>
      </c>
      <c r="C29" s="111" t="s">
        <v>23</v>
      </c>
      <c r="D29" s="14" t="s">
        <v>24</v>
      </c>
      <c r="E29" s="15" t="s">
        <v>8</v>
      </c>
      <c r="F29" s="9" t="s">
        <v>21</v>
      </c>
      <c r="G29" s="9" t="s">
        <v>242</v>
      </c>
      <c r="H29" s="140">
        <v>10</v>
      </c>
      <c r="I29" s="11" t="s">
        <v>149</v>
      </c>
      <c r="J29" s="1"/>
      <c r="K29" s="1"/>
      <c r="L29" s="1"/>
      <c r="M29" s="1"/>
      <c r="N29" s="1"/>
      <c r="O29" s="1"/>
      <c r="P29" s="1"/>
    </row>
    <row r="30" spans="1:16" ht="18" customHeight="1" x14ac:dyDescent="0.25">
      <c r="A30" s="69">
        <f t="shared" si="2"/>
        <v>24</v>
      </c>
      <c r="B30" s="9" t="s">
        <v>126</v>
      </c>
      <c r="C30" s="111" t="s">
        <v>204</v>
      </c>
      <c r="D30" s="14" t="s">
        <v>205</v>
      </c>
      <c r="E30" s="15" t="s">
        <v>206</v>
      </c>
      <c r="F30" s="9" t="s">
        <v>21</v>
      </c>
      <c r="G30" s="13" t="s">
        <v>225</v>
      </c>
      <c r="H30" s="140">
        <v>20</v>
      </c>
      <c r="I30" s="11"/>
      <c r="J30" s="1"/>
      <c r="K30" s="1"/>
      <c r="L30" s="1"/>
      <c r="M30" s="1"/>
      <c r="N30" s="1"/>
      <c r="O30" s="1"/>
      <c r="P30" s="1"/>
    </row>
    <row r="31" spans="1:16" ht="18" customHeight="1" x14ac:dyDescent="0.25">
      <c r="A31" s="104">
        <f t="shared" si="2"/>
        <v>25</v>
      </c>
      <c r="B31" s="9" t="s">
        <v>126</v>
      </c>
      <c r="C31" s="112" t="s">
        <v>375</v>
      </c>
      <c r="D31" s="113" t="s">
        <v>376</v>
      </c>
      <c r="E31" s="114" t="s">
        <v>8</v>
      </c>
      <c r="F31" s="9" t="s">
        <v>21</v>
      </c>
      <c r="G31" s="13" t="s">
        <v>385</v>
      </c>
      <c r="H31" s="140">
        <v>5</v>
      </c>
      <c r="I31" s="11" t="s">
        <v>365</v>
      </c>
      <c r="J31" s="1"/>
      <c r="K31" s="1"/>
      <c r="L31" s="1"/>
      <c r="M31" s="1"/>
      <c r="N31" s="1"/>
      <c r="O31" s="1"/>
      <c r="P31" s="1"/>
    </row>
    <row r="32" spans="1:16" ht="18" customHeight="1" x14ac:dyDescent="0.25">
      <c r="A32" s="104">
        <f t="shared" si="2"/>
        <v>26</v>
      </c>
      <c r="B32" s="9" t="s">
        <v>126</v>
      </c>
      <c r="C32" s="111" t="s">
        <v>151</v>
      </c>
      <c r="D32" s="14" t="s">
        <v>152</v>
      </c>
      <c r="E32" s="15" t="s">
        <v>8</v>
      </c>
      <c r="F32" s="9" t="s">
        <v>5</v>
      </c>
      <c r="G32" s="9" t="s">
        <v>242</v>
      </c>
      <c r="H32" s="140">
        <v>12</v>
      </c>
      <c r="I32" s="11"/>
      <c r="J32" s="1"/>
      <c r="K32" s="1"/>
      <c r="L32" s="1"/>
      <c r="M32" s="1"/>
      <c r="N32" s="1"/>
      <c r="O32" s="1"/>
      <c r="P32" s="1"/>
    </row>
    <row r="33" spans="1:16" ht="18" customHeight="1" x14ac:dyDescent="0.25">
      <c r="A33" s="104">
        <f t="shared" si="2"/>
        <v>27</v>
      </c>
      <c r="B33" s="9" t="s">
        <v>126</v>
      </c>
      <c r="C33" s="111" t="s">
        <v>25</v>
      </c>
      <c r="D33" s="14" t="s">
        <v>26</v>
      </c>
      <c r="E33" s="15" t="s">
        <v>8</v>
      </c>
      <c r="F33" s="9" t="s">
        <v>5</v>
      </c>
      <c r="G33" s="9" t="s">
        <v>27</v>
      </c>
      <c r="H33" s="140">
        <v>30</v>
      </c>
      <c r="I33" s="11" t="s">
        <v>29</v>
      </c>
      <c r="J33" s="1"/>
      <c r="K33" s="1"/>
      <c r="L33" s="1"/>
      <c r="M33" s="1"/>
      <c r="N33" s="1"/>
      <c r="O33" s="1"/>
      <c r="P33" s="1"/>
    </row>
    <row r="34" spans="1:16" ht="18" customHeight="1" x14ac:dyDescent="0.25">
      <c r="A34" s="104">
        <f t="shared" si="2"/>
        <v>28</v>
      </c>
      <c r="B34" s="9" t="s">
        <v>126</v>
      </c>
      <c r="C34" s="111" t="s">
        <v>207</v>
      </c>
      <c r="D34" s="14" t="s">
        <v>208</v>
      </c>
      <c r="E34" s="15" t="s">
        <v>209</v>
      </c>
      <c r="F34" s="9" t="s">
        <v>21</v>
      </c>
      <c r="G34" s="13" t="s">
        <v>225</v>
      </c>
      <c r="H34" s="140">
        <v>20</v>
      </c>
      <c r="I34" s="34"/>
      <c r="J34" s="1"/>
      <c r="K34" s="1"/>
      <c r="L34" s="1"/>
      <c r="M34" s="1"/>
      <c r="N34" s="1"/>
      <c r="O34" s="1"/>
      <c r="P34" s="1"/>
    </row>
    <row r="35" spans="1:16" ht="48.75" customHeight="1" x14ac:dyDescent="0.25">
      <c r="A35" s="69">
        <f t="shared" si="2"/>
        <v>29</v>
      </c>
      <c r="B35" s="9" t="s">
        <v>126</v>
      </c>
      <c r="C35" s="111" t="s">
        <v>308</v>
      </c>
      <c r="D35" s="14" t="s">
        <v>395</v>
      </c>
      <c r="E35" s="15" t="s">
        <v>336</v>
      </c>
      <c r="F35" s="9" t="s">
        <v>21</v>
      </c>
      <c r="G35" s="13" t="s">
        <v>225</v>
      </c>
      <c r="H35" s="140"/>
      <c r="I35" s="11" t="s">
        <v>309</v>
      </c>
      <c r="J35" s="1"/>
      <c r="K35" s="1"/>
      <c r="L35" s="1"/>
      <c r="M35" s="1"/>
      <c r="N35" s="1"/>
      <c r="O35" s="1"/>
      <c r="P35" s="1"/>
    </row>
    <row r="36" spans="1:16" ht="32.25" customHeight="1" x14ac:dyDescent="0.25">
      <c r="A36" s="136">
        <f t="shared" si="2"/>
        <v>30</v>
      </c>
      <c r="B36" s="9" t="s">
        <v>126</v>
      </c>
      <c r="C36" s="111" t="s">
        <v>308</v>
      </c>
      <c r="D36" s="14" t="s">
        <v>396</v>
      </c>
      <c r="E36" s="15" t="s">
        <v>8</v>
      </c>
      <c r="F36" s="9" t="s">
        <v>21</v>
      </c>
      <c r="G36" s="13" t="s">
        <v>386</v>
      </c>
      <c r="H36" s="140">
        <v>10</v>
      </c>
      <c r="I36" s="11"/>
      <c r="J36" s="1"/>
      <c r="K36" s="1"/>
      <c r="L36" s="1"/>
      <c r="M36" s="1"/>
      <c r="N36" s="1"/>
      <c r="O36" s="1"/>
      <c r="P36" s="1"/>
    </row>
    <row r="37" spans="1:16" ht="18" customHeight="1" x14ac:dyDescent="0.25">
      <c r="A37" s="136">
        <f t="shared" si="2"/>
        <v>31</v>
      </c>
      <c r="B37" s="9" t="s">
        <v>127</v>
      </c>
      <c r="C37" s="111" t="s">
        <v>258</v>
      </c>
      <c r="D37" s="14" t="s">
        <v>259</v>
      </c>
      <c r="E37" s="15" t="s">
        <v>8</v>
      </c>
      <c r="F37" s="9" t="s">
        <v>5</v>
      </c>
      <c r="G37" s="13" t="s">
        <v>260</v>
      </c>
      <c r="H37" s="140">
        <v>10</v>
      </c>
      <c r="I37" s="11" t="s">
        <v>261</v>
      </c>
      <c r="J37" s="1"/>
      <c r="K37" s="1"/>
      <c r="L37" s="1"/>
      <c r="M37" s="1"/>
      <c r="N37" s="1"/>
      <c r="O37" s="1"/>
      <c r="P37" s="1"/>
    </row>
    <row r="38" spans="1:16" ht="18" customHeight="1" x14ac:dyDescent="0.25">
      <c r="A38" s="69">
        <f t="shared" si="2"/>
        <v>32</v>
      </c>
      <c r="B38" s="9" t="s">
        <v>127</v>
      </c>
      <c r="C38" s="111" t="s">
        <v>288</v>
      </c>
      <c r="D38" s="14" t="s">
        <v>289</v>
      </c>
      <c r="E38" s="15" t="s">
        <v>8</v>
      </c>
      <c r="F38" s="9" t="s">
        <v>21</v>
      </c>
      <c r="G38" s="13" t="s">
        <v>290</v>
      </c>
      <c r="H38" s="140">
        <v>10</v>
      </c>
      <c r="I38" s="11"/>
      <c r="J38" s="1"/>
      <c r="K38" s="1"/>
      <c r="L38" s="1"/>
      <c r="M38" s="1"/>
      <c r="N38" s="1"/>
      <c r="O38" s="1"/>
      <c r="P38" s="1"/>
    </row>
    <row r="39" spans="1:16" ht="18" customHeight="1" x14ac:dyDescent="0.25">
      <c r="A39" s="69">
        <f t="shared" si="2"/>
        <v>33</v>
      </c>
      <c r="B39" s="9" t="s">
        <v>127</v>
      </c>
      <c r="C39" s="111" t="s">
        <v>340</v>
      </c>
      <c r="D39" s="14" t="s">
        <v>286</v>
      </c>
      <c r="E39" s="15" t="s">
        <v>8</v>
      </c>
      <c r="F39" s="9" t="s">
        <v>30</v>
      </c>
      <c r="G39" s="9" t="s">
        <v>341</v>
      </c>
      <c r="H39" s="140">
        <v>20</v>
      </c>
      <c r="I39" s="50" t="s">
        <v>287</v>
      </c>
      <c r="J39" s="1"/>
      <c r="K39" s="1"/>
      <c r="L39" s="1"/>
      <c r="M39" s="1"/>
      <c r="N39" s="1"/>
      <c r="O39" s="1"/>
      <c r="P39" s="1"/>
    </row>
    <row r="40" spans="1:16" ht="18" customHeight="1" x14ac:dyDescent="0.25">
      <c r="A40" s="69">
        <f t="shared" si="2"/>
        <v>34</v>
      </c>
      <c r="B40" s="9" t="s">
        <v>127</v>
      </c>
      <c r="C40" s="111" t="s">
        <v>210</v>
      </c>
      <c r="D40" s="14" t="s">
        <v>211</v>
      </c>
      <c r="E40" s="15" t="s">
        <v>8</v>
      </c>
      <c r="F40" s="9" t="s">
        <v>21</v>
      </c>
      <c r="G40" s="13" t="s">
        <v>226</v>
      </c>
      <c r="H40" s="140">
        <v>10</v>
      </c>
      <c r="I40" s="34"/>
      <c r="J40" s="1"/>
      <c r="K40" s="1"/>
      <c r="L40" s="1"/>
      <c r="M40" s="1"/>
      <c r="N40" s="1"/>
      <c r="O40" s="1"/>
      <c r="P40" s="1"/>
    </row>
    <row r="41" spans="1:16" ht="18" customHeight="1" x14ac:dyDescent="0.25">
      <c r="A41" s="69">
        <f t="shared" si="2"/>
        <v>35</v>
      </c>
      <c r="B41" s="9" t="s">
        <v>127</v>
      </c>
      <c r="C41" s="111" t="s">
        <v>273</v>
      </c>
      <c r="D41" s="14" t="s">
        <v>274</v>
      </c>
      <c r="E41" s="15" t="s">
        <v>8</v>
      </c>
      <c r="F41" s="9" t="s">
        <v>275</v>
      </c>
      <c r="G41" s="13" t="s">
        <v>341</v>
      </c>
      <c r="H41" s="140">
        <v>10</v>
      </c>
      <c r="I41" s="11"/>
      <c r="J41" s="1"/>
      <c r="K41" s="1"/>
      <c r="L41" s="1"/>
      <c r="M41" s="1"/>
      <c r="N41" s="1"/>
      <c r="O41" s="1"/>
      <c r="P41" s="1"/>
    </row>
    <row r="42" spans="1:16" ht="18" customHeight="1" x14ac:dyDescent="0.25">
      <c r="A42" s="69">
        <f t="shared" si="2"/>
        <v>36</v>
      </c>
      <c r="B42" s="13" t="s">
        <v>127</v>
      </c>
      <c r="C42" s="111" t="s">
        <v>168</v>
      </c>
      <c r="D42" s="14" t="s">
        <v>169</v>
      </c>
      <c r="E42" s="15" t="s">
        <v>8</v>
      </c>
      <c r="F42" s="13" t="s">
        <v>21</v>
      </c>
      <c r="G42" s="13" t="s">
        <v>170</v>
      </c>
      <c r="H42" s="139">
        <v>10</v>
      </c>
      <c r="I42" s="25" t="s">
        <v>264</v>
      </c>
      <c r="J42" s="1"/>
      <c r="K42" s="1"/>
      <c r="L42" s="1"/>
      <c r="M42" s="1"/>
      <c r="N42" s="1"/>
      <c r="O42" s="1"/>
      <c r="P42" s="1"/>
    </row>
    <row r="43" spans="1:16" ht="30" customHeight="1" x14ac:dyDescent="0.25">
      <c r="A43" s="85">
        <f t="shared" si="2"/>
        <v>37</v>
      </c>
      <c r="B43" s="105" t="s">
        <v>127</v>
      </c>
      <c r="C43" s="110" t="s">
        <v>358</v>
      </c>
      <c r="D43" s="14" t="s">
        <v>359</v>
      </c>
      <c r="E43" s="21" t="s">
        <v>8</v>
      </c>
      <c r="F43" s="105" t="s">
        <v>21</v>
      </c>
      <c r="G43" s="105" t="s">
        <v>170</v>
      </c>
      <c r="H43" s="139">
        <v>15</v>
      </c>
      <c r="I43" s="25"/>
      <c r="J43" s="1"/>
      <c r="K43" s="1"/>
      <c r="L43" s="1"/>
      <c r="M43" s="1"/>
      <c r="N43" s="1"/>
      <c r="O43" s="1"/>
      <c r="P43" s="1"/>
    </row>
    <row r="44" spans="1:16" ht="18" customHeight="1" x14ac:dyDescent="0.25">
      <c r="A44" s="85">
        <f t="shared" si="2"/>
        <v>38</v>
      </c>
      <c r="B44" s="13" t="s">
        <v>127</v>
      </c>
      <c r="C44" s="111" t="s">
        <v>291</v>
      </c>
      <c r="D44" s="14" t="s">
        <v>292</v>
      </c>
      <c r="E44" s="15" t="s">
        <v>8</v>
      </c>
      <c r="F44" s="13" t="s">
        <v>44</v>
      </c>
      <c r="G44" s="13" t="s">
        <v>387</v>
      </c>
      <c r="H44" s="139">
        <v>10</v>
      </c>
      <c r="I44" s="25"/>
      <c r="J44" s="1"/>
      <c r="K44" s="1"/>
      <c r="L44" s="1"/>
      <c r="M44" s="1"/>
      <c r="N44" s="1"/>
      <c r="O44" s="1"/>
      <c r="P44" s="1"/>
    </row>
    <row r="45" spans="1:16" ht="18" customHeight="1" x14ac:dyDescent="0.25">
      <c r="A45" s="69">
        <f t="shared" si="2"/>
        <v>39</v>
      </c>
      <c r="B45" s="13" t="s">
        <v>328</v>
      </c>
      <c r="C45" s="111" t="s">
        <v>329</v>
      </c>
      <c r="D45" s="63" t="s">
        <v>330</v>
      </c>
      <c r="E45" s="64" t="s">
        <v>331</v>
      </c>
      <c r="F45" s="9" t="s">
        <v>21</v>
      </c>
      <c r="G45" s="13" t="s">
        <v>332</v>
      </c>
      <c r="H45" s="139">
        <v>10</v>
      </c>
      <c r="I45" s="25"/>
      <c r="J45" s="1"/>
      <c r="K45" s="1"/>
      <c r="L45" s="1"/>
      <c r="M45" s="1"/>
      <c r="N45" s="1"/>
      <c r="O45" s="1"/>
      <c r="P45" s="1"/>
    </row>
    <row r="46" spans="1:16" ht="18" customHeight="1" x14ac:dyDescent="0.25">
      <c r="A46" s="69">
        <f t="shared" si="2"/>
        <v>40</v>
      </c>
      <c r="B46" s="13" t="s">
        <v>127</v>
      </c>
      <c r="C46" s="111" t="s">
        <v>171</v>
      </c>
      <c r="D46" s="14" t="s">
        <v>172</v>
      </c>
      <c r="E46" s="15" t="s">
        <v>8</v>
      </c>
      <c r="F46" s="9" t="s">
        <v>21</v>
      </c>
      <c r="G46" s="13" t="s">
        <v>352</v>
      </c>
      <c r="H46" s="139">
        <v>10</v>
      </c>
      <c r="I46" s="25"/>
      <c r="J46" s="1"/>
      <c r="K46" s="1"/>
      <c r="L46" s="1"/>
      <c r="M46" s="1"/>
      <c r="N46" s="1"/>
      <c r="O46" s="1"/>
      <c r="P46" s="1"/>
    </row>
    <row r="47" spans="1:16" ht="30" customHeight="1" x14ac:dyDescent="0.25">
      <c r="A47" s="69">
        <f t="shared" si="2"/>
        <v>41</v>
      </c>
      <c r="B47" s="18" t="s">
        <v>127</v>
      </c>
      <c r="C47" s="110" t="s">
        <v>153</v>
      </c>
      <c r="D47" s="14" t="s">
        <v>154</v>
      </c>
      <c r="E47" s="21" t="s">
        <v>8</v>
      </c>
      <c r="F47" s="65" t="s">
        <v>21</v>
      </c>
      <c r="G47" s="65" t="s">
        <v>155</v>
      </c>
      <c r="H47" s="140">
        <v>60</v>
      </c>
      <c r="I47" s="83" t="s">
        <v>149</v>
      </c>
      <c r="J47" s="1"/>
      <c r="K47" s="1"/>
      <c r="L47" s="1"/>
      <c r="M47" s="1"/>
      <c r="N47" s="1"/>
      <c r="O47" s="1"/>
      <c r="P47" s="1"/>
    </row>
    <row r="48" spans="1:16" ht="30" customHeight="1" x14ac:dyDescent="0.25">
      <c r="A48" s="69">
        <f t="shared" si="2"/>
        <v>42</v>
      </c>
      <c r="B48" s="18" t="s">
        <v>127</v>
      </c>
      <c r="C48" s="110" t="s">
        <v>31</v>
      </c>
      <c r="D48" s="14" t="s">
        <v>32</v>
      </c>
      <c r="E48" s="21" t="s">
        <v>8</v>
      </c>
      <c r="F48" s="65" t="s">
        <v>33</v>
      </c>
      <c r="G48" s="65" t="s">
        <v>34</v>
      </c>
      <c r="H48" s="140">
        <v>40</v>
      </c>
      <c r="I48" s="83" t="s">
        <v>149</v>
      </c>
      <c r="J48" s="1"/>
      <c r="K48" s="1"/>
      <c r="L48" s="1"/>
      <c r="M48" s="1"/>
      <c r="N48" s="1"/>
      <c r="O48" s="1"/>
      <c r="P48" s="1"/>
    </row>
    <row r="49" spans="1:16" ht="30" customHeight="1" x14ac:dyDescent="0.25">
      <c r="A49" s="69">
        <f t="shared" si="2"/>
        <v>43</v>
      </c>
      <c r="B49" s="18" t="s">
        <v>127</v>
      </c>
      <c r="C49" s="110" t="s">
        <v>70</v>
      </c>
      <c r="D49" s="14" t="s">
        <v>71</v>
      </c>
      <c r="E49" s="21" t="s">
        <v>20</v>
      </c>
      <c r="F49" s="65" t="s">
        <v>21</v>
      </c>
      <c r="G49" s="65" t="s">
        <v>392</v>
      </c>
      <c r="H49" s="140">
        <v>18</v>
      </c>
      <c r="I49" s="11"/>
      <c r="J49" s="1"/>
      <c r="K49" s="1"/>
      <c r="L49" s="1"/>
      <c r="M49" s="1"/>
      <c r="N49" s="1"/>
      <c r="O49" s="1"/>
      <c r="P49" s="1"/>
    </row>
    <row r="50" spans="1:16" ht="18" customHeight="1" x14ac:dyDescent="0.25">
      <c r="A50" s="69">
        <f t="shared" si="2"/>
        <v>44</v>
      </c>
      <c r="B50" s="40" t="s">
        <v>127</v>
      </c>
      <c r="C50" s="110" t="s">
        <v>237</v>
      </c>
      <c r="D50" s="66" t="s">
        <v>238</v>
      </c>
      <c r="E50" s="21" t="s">
        <v>239</v>
      </c>
      <c r="F50" s="67" t="s">
        <v>5</v>
      </c>
      <c r="G50" s="67" t="s">
        <v>240</v>
      </c>
      <c r="H50" s="139">
        <v>20</v>
      </c>
      <c r="I50" s="25"/>
      <c r="J50" s="1"/>
      <c r="K50" s="1"/>
      <c r="L50" s="1"/>
      <c r="M50" s="1"/>
      <c r="N50" s="1"/>
      <c r="O50" s="1"/>
      <c r="P50" s="1"/>
    </row>
    <row r="51" spans="1:16" ht="18" customHeight="1" x14ac:dyDescent="0.25">
      <c r="A51" s="69">
        <f t="shared" si="2"/>
        <v>45</v>
      </c>
      <c r="B51" s="13" t="s">
        <v>127</v>
      </c>
      <c r="C51" s="111" t="s">
        <v>131</v>
      </c>
      <c r="D51" s="14" t="s">
        <v>132</v>
      </c>
      <c r="E51" s="15" t="s">
        <v>8</v>
      </c>
      <c r="F51" s="13" t="s">
        <v>21</v>
      </c>
      <c r="G51" s="13" t="s">
        <v>170</v>
      </c>
      <c r="H51" s="139">
        <v>20</v>
      </c>
      <c r="I51" s="11"/>
      <c r="J51" s="1"/>
      <c r="K51" s="1"/>
      <c r="L51" s="1"/>
      <c r="M51" s="1"/>
      <c r="N51" s="1"/>
      <c r="O51" s="1"/>
      <c r="P51" s="1"/>
    </row>
    <row r="52" spans="1:16" ht="30" customHeight="1" x14ac:dyDescent="0.25">
      <c r="A52" s="70">
        <f t="shared" si="2"/>
        <v>46</v>
      </c>
      <c r="B52" s="17" t="s">
        <v>145</v>
      </c>
      <c r="C52" s="110" t="s">
        <v>146</v>
      </c>
      <c r="D52" s="14" t="s">
        <v>156</v>
      </c>
      <c r="E52" s="21" t="s">
        <v>8</v>
      </c>
      <c r="F52" s="67" t="s">
        <v>5</v>
      </c>
      <c r="G52" s="67" t="s">
        <v>17</v>
      </c>
      <c r="H52" s="139">
        <v>10</v>
      </c>
      <c r="I52" s="11" t="s">
        <v>365</v>
      </c>
      <c r="J52" s="1"/>
      <c r="K52" s="1"/>
      <c r="L52" s="1"/>
      <c r="M52" s="1"/>
      <c r="N52" s="1"/>
      <c r="O52" s="1"/>
      <c r="P52" s="1"/>
    </row>
    <row r="53" spans="1:16" ht="18" customHeight="1" x14ac:dyDescent="0.25">
      <c r="A53" s="69">
        <f t="shared" si="2"/>
        <v>47</v>
      </c>
      <c r="B53" s="9" t="s">
        <v>74</v>
      </c>
      <c r="C53" s="111" t="s">
        <v>76</v>
      </c>
      <c r="D53" s="14" t="s">
        <v>77</v>
      </c>
      <c r="E53" s="15" t="s">
        <v>8</v>
      </c>
      <c r="F53" s="9" t="s">
        <v>5</v>
      </c>
      <c r="G53" s="9" t="s">
        <v>17</v>
      </c>
      <c r="H53" s="140">
        <v>12</v>
      </c>
      <c r="I53" s="11"/>
      <c r="J53" s="1"/>
      <c r="K53" s="1"/>
      <c r="L53" s="1"/>
      <c r="M53" s="1"/>
      <c r="N53" s="1"/>
      <c r="O53" s="1"/>
      <c r="P53" s="1"/>
    </row>
    <row r="54" spans="1:16" ht="18" customHeight="1" x14ac:dyDescent="0.25">
      <c r="A54" s="69">
        <f t="shared" si="2"/>
        <v>48</v>
      </c>
      <c r="B54" s="9" t="s">
        <v>74</v>
      </c>
      <c r="C54" s="111" t="s">
        <v>198</v>
      </c>
      <c r="D54" s="14" t="s">
        <v>199</v>
      </c>
      <c r="E54" s="15" t="s">
        <v>8</v>
      </c>
      <c r="F54" s="9" t="s">
        <v>200</v>
      </c>
      <c r="G54" s="9" t="s">
        <v>53</v>
      </c>
      <c r="H54" s="140">
        <v>12</v>
      </c>
      <c r="I54" s="11"/>
      <c r="J54" s="1"/>
      <c r="K54" s="1"/>
      <c r="L54" s="1"/>
      <c r="M54" s="1"/>
      <c r="N54" s="1"/>
      <c r="O54" s="1"/>
      <c r="P54" s="1"/>
    </row>
    <row r="55" spans="1:16" ht="30" customHeight="1" x14ac:dyDescent="0.25">
      <c r="A55" s="69">
        <f t="shared" si="2"/>
        <v>49</v>
      </c>
      <c r="B55" s="67" t="s">
        <v>74</v>
      </c>
      <c r="C55" s="110" t="s">
        <v>75</v>
      </c>
      <c r="D55" s="14" t="s">
        <v>230</v>
      </c>
      <c r="E55" s="21" t="s">
        <v>8</v>
      </c>
      <c r="F55" s="67" t="s">
        <v>21</v>
      </c>
      <c r="G55" s="67" t="s">
        <v>17</v>
      </c>
      <c r="H55" s="139">
        <v>10</v>
      </c>
      <c r="I55" s="25"/>
      <c r="J55" s="1"/>
      <c r="K55" s="1"/>
      <c r="L55" s="1"/>
      <c r="M55" s="1"/>
      <c r="N55" s="1"/>
      <c r="O55" s="1"/>
      <c r="P55" s="1"/>
    </row>
    <row r="56" spans="1:16" ht="18" customHeight="1" x14ac:dyDescent="0.25">
      <c r="A56" s="69">
        <f t="shared" si="2"/>
        <v>50</v>
      </c>
      <c r="B56" s="9" t="s">
        <v>74</v>
      </c>
      <c r="C56" s="111" t="s">
        <v>75</v>
      </c>
      <c r="D56" s="14" t="s">
        <v>231</v>
      </c>
      <c r="E56" s="15" t="s">
        <v>178</v>
      </c>
      <c r="F56" s="9" t="s">
        <v>5</v>
      </c>
      <c r="G56" s="39" t="s">
        <v>17</v>
      </c>
      <c r="H56" s="140">
        <v>13</v>
      </c>
      <c r="I56" s="11" t="s">
        <v>197</v>
      </c>
      <c r="J56" s="1"/>
      <c r="K56" s="1"/>
      <c r="L56" s="1"/>
      <c r="M56" s="1"/>
      <c r="N56" s="1"/>
      <c r="O56" s="1"/>
      <c r="P56" s="1"/>
    </row>
    <row r="57" spans="1:16" ht="30.75" customHeight="1" x14ac:dyDescent="0.25">
      <c r="A57" s="69">
        <f t="shared" si="2"/>
        <v>51</v>
      </c>
      <c r="B57" s="71" t="s">
        <v>276</v>
      </c>
      <c r="C57" s="115" t="s">
        <v>277</v>
      </c>
      <c r="D57" s="44" t="s">
        <v>278</v>
      </c>
      <c r="E57" s="21" t="s">
        <v>8</v>
      </c>
      <c r="F57" s="65" t="s">
        <v>5</v>
      </c>
      <c r="G57" s="71" t="s">
        <v>17</v>
      </c>
      <c r="H57" s="140">
        <v>10</v>
      </c>
      <c r="I57" s="11"/>
      <c r="J57" s="1"/>
      <c r="K57" s="1"/>
      <c r="L57" s="1"/>
      <c r="M57" s="1"/>
      <c r="N57" s="1"/>
      <c r="O57" s="1"/>
      <c r="P57" s="1"/>
    </row>
    <row r="58" spans="1:16" ht="30.75" customHeight="1" x14ac:dyDescent="0.25">
      <c r="A58" s="87">
        <f t="shared" si="2"/>
        <v>52</v>
      </c>
      <c r="B58" s="88" t="s">
        <v>201</v>
      </c>
      <c r="C58" s="116" t="s">
        <v>333</v>
      </c>
      <c r="D58" s="89" t="s">
        <v>334</v>
      </c>
      <c r="E58" s="90" t="s">
        <v>331</v>
      </c>
      <c r="F58" s="88" t="s">
        <v>21</v>
      </c>
      <c r="G58" s="88" t="s">
        <v>17</v>
      </c>
      <c r="H58" s="141">
        <v>25</v>
      </c>
      <c r="I58" s="91"/>
      <c r="J58" s="1"/>
      <c r="K58" s="1"/>
      <c r="L58" s="1"/>
      <c r="M58" s="1"/>
      <c r="N58" s="1"/>
      <c r="O58" s="1"/>
      <c r="P58" s="1"/>
    </row>
    <row r="59" spans="1:16" ht="30" customHeight="1" x14ac:dyDescent="0.25">
      <c r="A59" s="87">
        <f t="shared" si="2"/>
        <v>53</v>
      </c>
      <c r="B59" s="88" t="s">
        <v>201</v>
      </c>
      <c r="C59" s="117" t="s">
        <v>244</v>
      </c>
      <c r="D59" s="92" t="s">
        <v>245</v>
      </c>
      <c r="E59" s="93" t="s">
        <v>8</v>
      </c>
      <c r="F59" s="88" t="s">
        <v>30</v>
      </c>
      <c r="G59" s="88" t="s">
        <v>246</v>
      </c>
      <c r="H59" s="141">
        <v>24</v>
      </c>
      <c r="I59" s="91"/>
      <c r="J59" s="1"/>
      <c r="K59" s="1"/>
      <c r="L59" s="1"/>
      <c r="M59" s="1"/>
      <c r="N59" s="1"/>
      <c r="O59" s="1"/>
      <c r="P59" s="1"/>
    </row>
    <row r="60" spans="1:16" ht="18" customHeight="1" x14ac:dyDescent="0.25">
      <c r="A60" s="87">
        <f t="shared" si="2"/>
        <v>54</v>
      </c>
      <c r="B60" s="88" t="s">
        <v>201</v>
      </c>
      <c r="C60" s="123" t="s">
        <v>377</v>
      </c>
      <c r="D60" s="122" t="s">
        <v>378</v>
      </c>
      <c r="E60" s="124" t="s">
        <v>8</v>
      </c>
      <c r="F60" s="106" t="s">
        <v>5</v>
      </c>
      <c r="G60" s="88" t="s">
        <v>17</v>
      </c>
      <c r="H60" s="141">
        <v>10</v>
      </c>
      <c r="I60" s="91"/>
      <c r="J60" s="1"/>
      <c r="K60" s="1"/>
      <c r="L60" s="1"/>
      <c r="M60" s="1"/>
      <c r="N60" s="1"/>
      <c r="O60" s="1"/>
      <c r="P60" s="1"/>
    </row>
    <row r="61" spans="1:16" ht="18" customHeight="1" x14ac:dyDescent="0.25">
      <c r="A61" s="87">
        <f t="shared" si="2"/>
        <v>55</v>
      </c>
      <c r="B61" s="94" t="s">
        <v>201</v>
      </c>
      <c r="C61" s="118" t="s">
        <v>268</v>
      </c>
      <c r="D61" s="95" t="s">
        <v>269</v>
      </c>
      <c r="E61" s="96" t="s">
        <v>8</v>
      </c>
      <c r="F61" s="27" t="s">
        <v>21</v>
      </c>
      <c r="G61" s="97" t="s">
        <v>17</v>
      </c>
      <c r="H61" s="141">
        <v>20</v>
      </c>
      <c r="I61" s="91"/>
      <c r="J61" s="1"/>
      <c r="K61" s="1"/>
      <c r="L61" s="1"/>
      <c r="M61" s="1"/>
      <c r="N61" s="1"/>
      <c r="O61" s="1"/>
      <c r="P61" s="1"/>
    </row>
    <row r="62" spans="1:16" ht="18" customHeight="1" x14ac:dyDescent="0.25">
      <c r="A62" s="87">
        <f t="shared" si="2"/>
        <v>56</v>
      </c>
      <c r="B62" s="79" t="s">
        <v>108</v>
      </c>
      <c r="C62" s="118" t="s">
        <v>109</v>
      </c>
      <c r="D62" s="98" t="s">
        <v>110</v>
      </c>
      <c r="E62" s="96" t="s">
        <v>8</v>
      </c>
      <c r="F62" s="27" t="s">
        <v>33</v>
      </c>
      <c r="G62" s="119" t="s">
        <v>17</v>
      </c>
      <c r="H62" s="142">
        <v>10</v>
      </c>
      <c r="I62" s="91" t="s">
        <v>353</v>
      </c>
      <c r="J62" s="1"/>
      <c r="K62" s="1"/>
      <c r="L62" s="1"/>
      <c r="M62" s="1"/>
      <c r="N62" s="1"/>
      <c r="O62" s="1"/>
      <c r="P62" s="1"/>
    </row>
    <row r="63" spans="1:16" ht="18" customHeight="1" x14ac:dyDescent="0.25">
      <c r="A63" s="69">
        <f t="shared" si="2"/>
        <v>57</v>
      </c>
      <c r="B63" s="52" t="s">
        <v>107</v>
      </c>
      <c r="C63" s="110" t="s">
        <v>281</v>
      </c>
      <c r="D63" s="53" t="s">
        <v>282</v>
      </c>
      <c r="E63" s="15" t="s">
        <v>221</v>
      </c>
      <c r="F63" s="9" t="s">
        <v>5</v>
      </c>
      <c r="G63" s="54" t="s">
        <v>283</v>
      </c>
      <c r="H63" s="139">
        <v>18</v>
      </c>
      <c r="I63" s="11"/>
      <c r="J63" s="1"/>
      <c r="K63" s="1"/>
      <c r="L63" s="1"/>
      <c r="M63" s="1"/>
      <c r="N63" s="1"/>
      <c r="O63" s="1"/>
      <c r="P63" s="1"/>
    </row>
    <row r="64" spans="1:16" ht="18" customHeight="1" x14ac:dyDescent="0.25">
      <c r="A64" s="69">
        <f t="shared" si="2"/>
        <v>58</v>
      </c>
      <c r="B64" s="9" t="s">
        <v>107</v>
      </c>
      <c r="C64" s="111" t="s">
        <v>81</v>
      </c>
      <c r="D64" s="14" t="s">
        <v>82</v>
      </c>
      <c r="E64" s="15" t="s">
        <v>8</v>
      </c>
      <c r="F64" s="9" t="s">
        <v>33</v>
      </c>
      <c r="G64" s="9" t="s">
        <v>83</v>
      </c>
      <c r="H64" s="140">
        <v>12</v>
      </c>
      <c r="I64" s="11"/>
      <c r="J64" s="1"/>
      <c r="K64" s="1"/>
      <c r="L64" s="1"/>
      <c r="M64" s="1"/>
      <c r="N64" s="1"/>
      <c r="O64" s="1"/>
      <c r="P64" s="1"/>
    </row>
    <row r="65" spans="1:16" ht="18" customHeight="1" x14ac:dyDescent="0.25">
      <c r="A65" s="100">
        <f t="shared" si="2"/>
        <v>59</v>
      </c>
      <c r="B65" s="9" t="s">
        <v>107</v>
      </c>
      <c r="C65" s="111" t="s">
        <v>366</v>
      </c>
      <c r="D65" s="14" t="s">
        <v>367</v>
      </c>
      <c r="E65" s="15" t="s">
        <v>8</v>
      </c>
      <c r="F65" s="9" t="s">
        <v>5</v>
      </c>
      <c r="G65" s="9" t="s">
        <v>368</v>
      </c>
      <c r="H65" s="140">
        <v>5</v>
      </c>
      <c r="I65" s="11" t="s">
        <v>365</v>
      </c>
      <c r="J65" s="1"/>
      <c r="K65" s="1"/>
      <c r="L65" s="1"/>
      <c r="M65" s="1"/>
      <c r="N65" s="1"/>
      <c r="O65" s="1"/>
      <c r="P65" s="1"/>
    </row>
    <row r="66" spans="1:16" ht="18" customHeight="1" x14ac:dyDescent="0.25">
      <c r="A66" s="100">
        <f t="shared" si="2"/>
        <v>60</v>
      </c>
      <c r="B66" s="9" t="s">
        <v>107</v>
      </c>
      <c r="C66" s="111" t="s">
        <v>342</v>
      </c>
      <c r="D66" s="14" t="s">
        <v>343</v>
      </c>
      <c r="E66" s="15" t="s">
        <v>8</v>
      </c>
      <c r="F66" s="9" t="s">
        <v>275</v>
      </c>
      <c r="G66" s="9" t="s">
        <v>344</v>
      </c>
      <c r="H66" s="140" t="s">
        <v>345</v>
      </c>
      <c r="I66" s="11" t="s">
        <v>346</v>
      </c>
      <c r="J66" s="1"/>
      <c r="K66" s="1"/>
      <c r="L66" s="1"/>
      <c r="M66" s="1"/>
      <c r="N66" s="1"/>
      <c r="O66" s="1"/>
      <c r="P66" s="1"/>
    </row>
    <row r="67" spans="1:16" ht="18" customHeight="1" x14ac:dyDescent="0.25">
      <c r="A67" s="163">
        <v>61</v>
      </c>
      <c r="B67" s="165" t="s">
        <v>107</v>
      </c>
      <c r="C67" s="161" t="s">
        <v>120</v>
      </c>
      <c r="D67" s="162" t="s">
        <v>122</v>
      </c>
      <c r="E67" s="15" t="s">
        <v>20</v>
      </c>
      <c r="F67" s="32" t="s">
        <v>21</v>
      </c>
      <c r="G67" s="172" t="s">
        <v>157</v>
      </c>
      <c r="H67" s="139">
        <v>5</v>
      </c>
      <c r="I67" s="170" t="s">
        <v>354</v>
      </c>
      <c r="J67" s="1"/>
      <c r="K67" s="1"/>
      <c r="L67" s="1"/>
      <c r="M67" s="1"/>
      <c r="N67" s="1"/>
      <c r="O67" s="1"/>
      <c r="P67" s="1"/>
    </row>
    <row r="68" spans="1:16" ht="18" customHeight="1" x14ac:dyDescent="0.25">
      <c r="A68" s="163"/>
      <c r="B68" s="164"/>
      <c r="C68" s="161"/>
      <c r="D68" s="169"/>
      <c r="E68" s="15" t="s">
        <v>8</v>
      </c>
      <c r="F68" s="33" t="s">
        <v>33</v>
      </c>
      <c r="G68" s="173"/>
      <c r="H68" s="139">
        <v>5</v>
      </c>
      <c r="I68" s="170"/>
      <c r="J68" s="1"/>
      <c r="K68" s="1"/>
      <c r="L68" s="1"/>
      <c r="M68" s="1"/>
      <c r="N68" s="1"/>
      <c r="O68" s="1"/>
      <c r="P68" s="1"/>
    </row>
    <row r="69" spans="1:16" ht="30" customHeight="1" x14ac:dyDescent="0.25">
      <c r="A69" s="19">
        <v>62</v>
      </c>
      <c r="B69" s="18" t="s">
        <v>107</v>
      </c>
      <c r="C69" s="110" t="s">
        <v>69</v>
      </c>
      <c r="D69" s="14" t="s">
        <v>158</v>
      </c>
      <c r="E69" s="21" t="s">
        <v>8</v>
      </c>
      <c r="F69" s="65" t="s">
        <v>5</v>
      </c>
      <c r="G69" s="65" t="s">
        <v>355</v>
      </c>
      <c r="H69" s="140">
        <v>30</v>
      </c>
      <c r="I69" s="11"/>
      <c r="J69" s="1"/>
      <c r="K69" s="1"/>
      <c r="L69" s="1"/>
      <c r="M69" s="1"/>
      <c r="N69" s="1"/>
      <c r="O69" s="1"/>
      <c r="P69" s="1"/>
    </row>
    <row r="70" spans="1:16" ht="18" customHeight="1" x14ac:dyDescent="0.25">
      <c r="A70" s="51">
        <f>A69+1</f>
        <v>63</v>
      </c>
      <c r="B70" s="52" t="s">
        <v>107</v>
      </c>
      <c r="C70" s="110" t="s">
        <v>254</v>
      </c>
      <c r="D70" s="66" t="s">
        <v>255</v>
      </c>
      <c r="E70" s="80" t="s">
        <v>8</v>
      </c>
      <c r="F70" s="65" t="s">
        <v>44</v>
      </c>
      <c r="G70" s="65" t="s">
        <v>80</v>
      </c>
      <c r="H70" s="140">
        <v>10</v>
      </c>
      <c r="I70" s="11"/>
      <c r="J70" s="1"/>
      <c r="K70" s="1"/>
      <c r="L70" s="1"/>
      <c r="M70" s="1"/>
      <c r="N70" s="1"/>
      <c r="O70" s="1"/>
      <c r="P70" s="1"/>
    </row>
    <row r="71" spans="1:16" ht="30" customHeight="1" x14ac:dyDescent="0.25">
      <c r="A71" s="62">
        <f t="shared" ref="A71:A75" si="3">A70+1</f>
        <v>64</v>
      </c>
      <c r="B71" s="18" t="s">
        <v>107</v>
      </c>
      <c r="C71" s="110" t="s">
        <v>319</v>
      </c>
      <c r="D71" s="66" t="s">
        <v>130</v>
      </c>
      <c r="E71" s="16" t="s">
        <v>194</v>
      </c>
      <c r="F71" s="65" t="s">
        <v>5</v>
      </c>
      <c r="G71" s="65" t="s">
        <v>80</v>
      </c>
      <c r="H71" s="140">
        <v>18</v>
      </c>
      <c r="I71" s="11"/>
      <c r="J71" s="1"/>
      <c r="K71" s="1"/>
      <c r="L71" s="1"/>
      <c r="M71" s="1"/>
      <c r="N71" s="1"/>
      <c r="O71" s="1"/>
      <c r="P71" s="1"/>
    </row>
    <row r="72" spans="1:16" ht="18" customHeight="1" x14ac:dyDescent="0.25">
      <c r="A72" s="62">
        <f t="shared" si="3"/>
        <v>65</v>
      </c>
      <c r="B72" s="9" t="s">
        <v>107</v>
      </c>
      <c r="C72" s="111" t="s">
        <v>78</v>
      </c>
      <c r="D72" s="14" t="s">
        <v>79</v>
      </c>
      <c r="E72" s="15" t="s">
        <v>8</v>
      </c>
      <c r="F72" s="9" t="s">
        <v>21</v>
      </c>
      <c r="G72" s="9" t="s">
        <v>355</v>
      </c>
      <c r="H72" s="140">
        <v>20</v>
      </c>
      <c r="I72" s="11"/>
      <c r="J72" s="1"/>
      <c r="K72" s="1"/>
      <c r="L72" s="1"/>
      <c r="M72" s="1"/>
      <c r="N72" s="1"/>
      <c r="O72" s="1"/>
      <c r="P72" s="1"/>
    </row>
    <row r="73" spans="1:16" ht="18" customHeight="1" x14ac:dyDescent="0.25">
      <c r="A73" s="85">
        <f t="shared" si="3"/>
        <v>66</v>
      </c>
      <c r="B73" s="9" t="s">
        <v>107</v>
      </c>
      <c r="C73" s="111" t="s">
        <v>360</v>
      </c>
      <c r="D73" s="14" t="s">
        <v>361</v>
      </c>
      <c r="E73" s="15" t="s">
        <v>243</v>
      </c>
      <c r="F73" s="9" t="s">
        <v>44</v>
      </c>
      <c r="G73" s="86" t="s">
        <v>80</v>
      </c>
      <c r="H73" s="140">
        <v>10</v>
      </c>
      <c r="I73" s="11"/>
      <c r="J73" s="1"/>
      <c r="K73" s="1"/>
      <c r="L73" s="1"/>
      <c r="M73" s="1"/>
      <c r="N73" s="1"/>
      <c r="O73" s="1"/>
      <c r="P73" s="1"/>
    </row>
    <row r="74" spans="1:16" ht="18" customHeight="1" x14ac:dyDescent="0.25">
      <c r="A74" s="85">
        <f t="shared" si="3"/>
        <v>67</v>
      </c>
      <c r="B74" s="9" t="s">
        <v>107</v>
      </c>
      <c r="C74" s="111" t="s">
        <v>320</v>
      </c>
      <c r="D74" s="14" t="s">
        <v>321</v>
      </c>
      <c r="E74" s="15" t="s">
        <v>243</v>
      </c>
      <c r="F74" s="9" t="s">
        <v>5</v>
      </c>
      <c r="G74" s="9" t="s">
        <v>322</v>
      </c>
      <c r="H74" s="140">
        <v>10</v>
      </c>
      <c r="I74" s="11" t="s">
        <v>323</v>
      </c>
      <c r="J74" s="1"/>
      <c r="K74" s="1"/>
      <c r="L74" s="1"/>
      <c r="M74" s="1"/>
      <c r="N74" s="1"/>
      <c r="O74" s="1"/>
      <c r="P74" s="1"/>
    </row>
    <row r="75" spans="1:16" ht="18" customHeight="1" x14ac:dyDescent="0.25">
      <c r="A75" s="62">
        <f t="shared" si="3"/>
        <v>68</v>
      </c>
      <c r="B75" s="9" t="s">
        <v>35</v>
      </c>
      <c r="C75" s="111" t="s">
        <v>312</v>
      </c>
      <c r="D75" s="14" t="s">
        <v>310</v>
      </c>
      <c r="E75" s="15" t="s">
        <v>221</v>
      </c>
      <c r="F75" s="9" t="s">
        <v>5</v>
      </c>
      <c r="G75" s="59" t="s">
        <v>388</v>
      </c>
      <c r="H75" s="140">
        <v>20</v>
      </c>
      <c r="I75" s="11" t="s">
        <v>311</v>
      </c>
      <c r="J75" s="1"/>
      <c r="K75" s="1"/>
      <c r="L75" s="1"/>
      <c r="M75" s="1"/>
      <c r="N75" s="1"/>
      <c r="O75" s="1"/>
      <c r="P75" s="1"/>
    </row>
    <row r="76" spans="1:16" ht="18" customHeight="1" x14ac:dyDescent="0.25">
      <c r="A76" s="163">
        <v>69</v>
      </c>
      <c r="B76" s="164" t="s">
        <v>35</v>
      </c>
      <c r="C76" s="161" t="s">
        <v>36</v>
      </c>
      <c r="D76" s="162" t="s">
        <v>37</v>
      </c>
      <c r="E76" s="15" t="s">
        <v>20</v>
      </c>
      <c r="F76" s="9" t="s">
        <v>21</v>
      </c>
      <c r="G76" s="173" t="s">
        <v>17</v>
      </c>
      <c r="H76" s="140">
        <v>20</v>
      </c>
      <c r="I76" s="11"/>
      <c r="J76" s="1"/>
      <c r="K76" s="1"/>
      <c r="L76" s="1"/>
      <c r="M76" s="1"/>
      <c r="N76" s="1"/>
      <c r="O76" s="1"/>
      <c r="P76" s="1"/>
    </row>
    <row r="77" spans="1:16" ht="18" customHeight="1" x14ac:dyDescent="0.25">
      <c r="A77" s="163"/>
      <c r="B77" s="164"/>
      <c r="C77" s="161"/>
      <c r="D77" s="165"/>
      <c r="E77" s="15" t="s">
        <v>8</v>
      </c>
      <c r="F77" s="9" t="s">
        <v>5</v>
      </c>
      <c r="G77" s="173"/>
      <c r="H77" s="140">
        <v>30</v>
      </c>
      <c r="I77" s="11"/>
      <c r="J77" s="1"/>
      <c r="K77" s="1"/>
      <c r="L77" s="1"/>
      <c r="M77" s="1"/>
      <c r="N77" s="1"/>
      <c r="O77" s="1"/>
      <c r="P77" s="1"/>
    </row>
    <row r="78" spans="1:16" ht="18" customHeight="1" x14ac:dyDescent="0.25">
      <c r="A78" s="163"/>
      <c r="B78" s="164"/>
      <c r="C78" s="161"/>
      <c r="D78" s="165"/>
      <c r="E78" s="15" t="s">
        <v>178</v>
      </c>
      <c r="F78" s="9" t="s">
        <v>5</v>
      </c>
      <c r="G78" s="173"/>
      <c r="H78" s="140">
        <v>5</v>
      </c>
      <c r="I78" s="11"/>
      <c r="J78" s="1"/>
      <c r="K78" s="1"/>
      <c r="L78" s="1"/>
      <c r="M78" s="1"/>
      <c r="N78" s="1"/>
      <c r="O78" s="1"/>
      <c r="P78" s="1"/>
    </row>
    <row r="79" spans="1:16" ht="30.75" customHeight="1" x14ac:dyDescent="0.25">
      <c r="A79" s="43">
        <v>70</v>
      </c>
      <c r="B79" s="41" t="s">
        <v>35</v>
      </c>
      <c r="C79" s="110" t="s">
        <v>247</v>
      </c>
      <c r="D79" s="42" t="s">
        <v>248</v>
      </c>
      <c r="E79" s="21" t="s">
        <v>8</v>
      </c>
      <c r="F79" s="65" t="s">
        <v>30</v>
      </c>
      <c r="G79" s="65" t="s">
        <v>17</v>
      </c>
      <c r="H79" s="140">
        <v>10</v>
      </c>
      <c r="I79" s="11"/>
      <c r="J79" s="1"/>
      <c r="K79" s="1"/>
      <c r="L79" s="1"/>
      <c r="M79" s="1"/>
      <c r="N79" s="1"/>
      <c r="O79" s="1"/>
      <c r="P79" s="1"/>
    </row>
    <row r="80" spans="1:16" ht="18" customHeight="1" x14ac:dyDescent="0.25">
      <c r="A80" s="163">
        <f>A79+1</f>
        <v>71</v>
      </c>
      <c r="B80" s="166" t="s">
        <v>35</v>
      </c>
      <c r="C80" s="161" t="s">
        <v>84</v>
      </c>
      <c r="D80" s="165" t="s">
        <v>85</v>
      </c>
      <c r="E80" s="15" t="s">
        <v>8</v>
      </c>
      <c r="F80" s="9" t="s">
        <v>5</v>
      </c>
      <c r="G80" s="173" t="s">
        <v>17</v>
      </c>
      <c r="H80" s="140">
        <v>20</v>
      </c>
      <c r="I80" s="11"/>
      <c r="J80" s="1"/>
      <c r="K80" s="1"/>
      <c r="L80" s="1"/>
      <c r="M80" s="1"/>
      <c r="N80" s="1"/>
      <c r="O80" s="1"/>
      <c r="P80" s="1"/>
    </row>
    <row r="81" spans="1:16" ht="18" customHeight="1" x14ac:dyDescent="0.25">
      <c r="A81" s="168"/>
      <c r="B81" s="167"/>
      <c r="C81" s="179"/>
      <c r="D81" s="176"/>
      <c r="E81" s="15" t="s">
        <v>192</v>
      </c>
      <c r="F81" s="9" t="s">
        <v>5</v>
      </c>
      <c r="G81" s="175"/>
      <c r="H81" s="140">
        <v>15</v>
      </c>
      <c r="I81" s="11"/>
      <c r="J81" s="1"/>
      <c r="K81" s="1"/>
      <c r="L81" s="1"/>
      <c r="M81" s="1"/>
      <c r="N81" s="1"/>
      <c r="O81" s="1"/>
      <c r="P81" s="1"/>
    </row>
    <row r="82" spans="1:16" ht="18" customHeight="1" x14ac:dyDescent="0.25">
      <c r="A82" s="69">
        <v>72</v>
      </c>
      <c r="B82" s="72" t="s">
        <v>35</v>
      </c>
      <c r="C82" s="110" t="s">
        <v>350</v>
      </c>
      <c r="D82" s="65" t="s">
        <v>351</v>
      </c>
      <c r="E82" s="15" t="s">
        <v>8</v>
      </c>
      <c r="F82" s="9" t="s">
        <v>30</v>
      </c>
      <c r="G82" s="68" t="s">
        <v>17</v>
      </c>
      <c r="H82" s="140">
        <v>15</v>
      </c>
      <c r="I82" s="11"/>
      <c r="J82" s="1"/>
      <c r="K82" s="1"/>
      <c r="L82" s="1"/>
      <c r="M82" s="1"/>
      <c r="N82" s="1"/>
      <c r="O82" s="1"/>
      <c r="P82" s="1"/>
    </row>
    <row r="83" spans="1:16" ht="18" customHeight="1" x14ac:dyDescent="0.25">
      <c r="A83" s="136">
        <v>73</v>
      </c>
      <c r="B83" s="79" t="s">
        <v>60</v>
      </c>
      <c r="C83" s="118" t="s">
        <v>61</v>
      </c>
      <c r="D83" s="79" t="s">
        <v>62</v>
      </c>
      <c r="E83" s="96" t="s">
        <v>8</v>
      </c>
      <c r="F83" s="27" t="s">
        <v>5</v>
      </c>
      <c r="G83" s="119" t="s">
        <v>17</v>
      </c>
      <c r="H83" s="142">
        <v>10</v>
      </c>
      <c r="I83" s="120"/>
      <c r="J83" s="1"/>
      <c r="K83" s="1"/>
      <c r="L83" s="1"/>
      <c r="M83" s="1"/>
      <c r="N83" s="1"/>
      <c r="O83" s="1"/>
      <c r="P83" s="1"/>
    </row>
    <row r="84" spans="1:16" ht="18" customHeight="1" x14ac:dyDescent="0.25">
      <c r="A84" s="136">
        <v>74</v>
      </c>
      <c r="B84" s="18" t="s">
        <v>54</v>
      </c>
      <c r="C84" s="110" t="s">
        <v>55</v>
      </c>
      <c r="D84" s="17" t="s">
        <v>56</v>
      </c>
      <c r="E84" s="15" t="s">
        <v>8</v>
      </c>
      <c r="F84" s="9" t="s">
        <v>5</v>
      </c>
      <c r="G84" s="9" t="s">
        <v>17</v>
      </c>
      <c r="H84" s="140">
        <v>10</v>
      </c>
      <c r="I84" s="11"/>
      <c r="J84" s="1"/>
      <c r="K84" s="1"/>
      <c r="L84" s="1"/>
      <c r="M84" s="1"/>
      <c r="N84" s="1"/>
      <c r="O84" s="1"/>
      <c r="P84" s="1"/>
    </row>
    <row r="85" spans="1:16" ht="18" customHeight="1" x14ac:dyDescent="0.25">
      <c r="A85" s="163">
        <v>75</v>
      </c>
      <c r="B85" s="164" t="s">
        <v>159</v>
      </c>
      <c r="C85" s="161" t="s">
        <v>160</v>
      </c>
      <c r="D85" s="165" t="s">
        <v>161</v>
      </c>
      <c r="E85" s="15" t="s">
        <v>20</v>
      </c>
      <c r="F85" s="9" t="s">
        <v>21</v>
      </c>
      <c r="G85" s="173" t="s">
        <v>17</v>
      </c>
      <c r="H85" s="143">
        <v>0</v>
      </c>
      <c r="I85" s="149"/>
      <c r="J85" s="1"/>
      <c r="K85" s="1"/>
      <c r="L85" s="1"/>
      <c r="M85" s="1"/>
      <c r="N85" s="1"/>
      <c r="O85" s="1"/>
      <c r="P85" s="1"/>
    </row>
    <row r="86" spans="1:16" ht="18" customHeight="1" x14ac:dyDescent="0.25">
      <c r="A86" s="163"/>
      <c r="B86" s="164"/>
      <c r="C86" s="161"/>
      <c r="D86" s="164"/>
      <c r="E86" s="15" t="s">
        <v>8</v>
      </c>
      <c r="F86" s="9" t="s">
        <v>5</v>
      </c>
      <c r="G86" s="173"/>
      <c r="H86" s="144"/>
      <c r="I86" s="150"/>
      <c r="J86" s="1"/>
      <c r="K86" s="1"/>
      <c r="L86" s="1"/>
      <c r="M86" s="1"/>
      <c r="N86" s="1"/>
      <c r="O86" s="1"/>
      <c r="P86" s="1"/>
    </row>
    <row r="87" spans="1:16" ht="18" customHeight="1" x14ac:dyDescent="0.25">
      <c r="A87" s="55">
        <v>76</v>
      </c>
      <c r="B87" s="56" t="s">
        <v>294</v>
      </c>
      <c r="C87" s="110" t="s">
        <v>295</v>
      </c>
      <c r="D87" s="56" t="s">
        <v>296</v>
      </c>
      <c r="E87" s="15" t="s">
        <v>8</v>
      </c>
      <c r="F87" s="9" t="s">
        <v>5</v>
      </c>
      <c r="G87" s="57" t="s">
        <v>17</v>
      </c>
      <c r="H87" s="140">
        <v>10</v>
      </c>
      <c r="I87" s="11"/>
      <c r="J87" s="1"/>
      <c r="K87" s="1"/>
      <c r="L87" s="1"/>
      <c r="M87" s="1"/>
      <c r="N87" s="1"/>
      <c r="O87" s="1"/>
      <c r="P87" s="1"/>
    </row>
    <row r="88" spans="1:16" ht="18" customHeight="1" x14ac:dyDescent="0.25">
      <c r="A88" s="30">
        <f>A87+1</f>
        <v>77</v>
      </c>
      <c r="B88" s="29" t="s">
        <v>293</v>
      </c>
      <c r="C88" s="110" t="s">
        <v>212</v>
      </c>
      <c r="D88" s="29" t="s">
        <v>213</v>
      </c>
      <c r="E88" s="15" t="s">
        <v>8</v>
      </c>
      <c r="F88" s="9" t="s">
        <v>21</v>
      </c>
      <c r="G88" s="31" t="s">
        <v>17</v>
      </c>
      <c r="H88" s="140">
        <v>5</v>
      </c>
      <c r="I88" s="11"/>
      <c r="J88" s="1"/>
      <c r="K88" s="1"/>
      <c r="L88" s="1"/>
      <c r="M88" s="1"/>
      <c r="N88" s="1"/>
      <c r="O88" s="1"/>
      <c r="P88" s="1"/>
    </row>
    <row r="89" spans="1:16" ht="30" customHeight="1" x14ac:dyDescent="0.25">
      <c r="A89" s="99">
        <f>A88+1</f>
        <v>78</v>
      </c>
      <c r="B89" s="79" t="s">
        <v>293</v>
      </c>
      <c r="C89" s="118" t="s">
        <v>115</v>
      </c>
      <c r="D89" s="98" t="s">
        <v>116</v>
      </c>
      <c r="E89" s="93" t="s">
        <v>8</v>
      </c>
      <c r="F89" s="79" t="s">
        <v>44</v>
      </c>
      <c r="G89" s="79" t="s">
        <v>17</v>
      </c>
      <c r="H89" s="142">
        <v>0</v>
      </c>
      <c r="I89" s="91"/>
      <c r="J89" s="1"/>
      <c r="K89" s="1"/>
      <c r="L89" s="1"/>
      <c r="M89" s="1"/>
      <c r="N89" s="1"/>
      <c r="O89" s="1"/>
      <c r="P89" s="1"/>
    </row>
    <row r="90" spans="1:16" ht="18" customHeight="1" x14ac:dyDescent="0.25">
      <c r="A90" s="99">
        <f t="shared" ref="A90:A92" si="4">A89+1</f>
        <v>79</v>
      </c>
      <c r="B90" s="79" t="s">
        <v>41</v>
      </c>
      <c r="C90" s="123" t="s">
        <v>379</v>
      </c>
      <c r="D90" s="122" t="s">
        <v>380</v>
      </c>
      <c r="E90" s="124" t="s">
        <v>8</v>
      </c>
      <c r="F90" s="106" t="s">
        <v>5</v>
      </c>
      <c r="G90" s="106" t="s">
        <v>17</v>
      </c>
      <c r="H90" s="142">
        <v>10</v>
      </c>
      <c r="I90" s="91"/>
      <c r="J90" s="1"/>
      <c r="K90" s="1"/>
      <c r="L90" s="1"/>
      <c r="M90" s="1"/>
      <c r="N90" s="1"/>
      <c r="O90" s="1"/>
      <c r="P90" s="1"/>
    </row>
    <row r="91" spans="1:16" ht="18" customHeight="1" x14ac:dyDescent="0.25">
      <c r="A91" s="99">
        <f t="shared" si="4"/>
        <v>80</v>
      </c>
      <c r="B91" s="36" t="s">
        <v>41</v>
      </c>
      <c r="C91" s="110" t="s">
        <v>232</v>
      </c>
      <c r="D91" s="103" t="s">
        <v>233</v>
      </c>
      <c r="E91" s="15" t="s">
        <v>234</v>
      </c>
      <c r="F91" s="13" t="s">
        <v>5</v>
      </c>
      <c r="G91" s="13" t="s">
        <v>90</v>
      </c>
      <c r="H91" s="139">
        <v>10</v>
      </c>
      <c r="I91" s="25" t="s">
        <v>235</v>
      </c>
      <c r="J91" s="1"/>
      <c r="K91" s="1"/>
      <c r="L91" s="1"/>
      <c r="M91" s="1"/>
      <c r="N91" s="1"/>
      <c r="O91" s="1"/>
      <c r="P91" s="1"/>
    </row>
    <row r="92" spans="1:16" ht="18" customHeight="1" x14ac:dyDescent="0.25">
      <c r="A92" s="99">
        <f t="shared" si="4"/>
        <v>81</v>
      </c>
      <c r="B92" s="9" t="s">
        <v>41</v>
      </c>
      <c r="C92" s="111" t="s">
        <v>88</v>
      </c>
      <c r="D92" s="14" t="s">
        <v>89</v>
      </c>
      <c r="E92" s="15" t="s">
        <v>8</v>
      </c>
      <c r="F92" s="13" t="s">
        <v>5</v>
      </c>
      <c r="G92" s="13" t="s">
        <v>53</v>
      </c>
      <c r="H92" s="139">
        <v>10</v>
      </c>
      <c r="I92" s="25"/>
      <c r="J92" s="1"/>
      <c r="K92" s="1"/>
      <c r="L92" s="1"/>
      <c r="M92" s="1"/>
      <c r="N92" s="1"/>
      <c r="O92" s="1"/>
      <c r="P92" s="1"/>
    </row>
    <row r="93" spans="1:16" ht="30" customHeight="1" x14ac:dyDescent="0.25">
      <c r="A93" s="60">
        <f t="shared" ref="A93:A96" si="5">A92+1</f>
        <v>82</v>
      </c>
      <c r="B93" s="65" t="s">
        <v>41</v>
      </c>
      <c r="C93" s="118" t="s">
        <v>173</v>
      </c>
      <c r="D93" s="103" t="s">
        <v>174</v>
      </c>
      <c r="E93" s="16" t="s">
        <v>175</v>
      </c>
      <c r="F93" s="102" t="s">
        <v>5</v>
      </c>
      <c r="G93" s="102" t="s">
        <v>17</v>
      </c>
      <c r="H93" s="139">
        <v>20</v>
      </c>
      <c r="I93" s="25" t="s">
        <v>222</v>
      </c>
      <c r="J93" s="1"/>
      <c r="K93" s="1"/>
      <c r="L93" s="1"/>
      <c r="M93" s="1"/>
      <c r="N93" s="1"/>
      <c r="O93" s="1"/>
      <c r="P93" s="1"/>
    </row>
    <row r="94" spans="1:16" ht="18" customHeight="1" x14ac:dyDescent="0.25">
      <c r="A94" s="60">
        <f t="shared" si="5"/>
        <v>83</v>
      </c>
      <c r="B94" s="9" t="s">
        <v>41</v>
      </c>
      <c r="C94" s="121" t="s">
        <v>167</v>
      </c>
      <c r="D94" s="14" t="s">
        <v>318</v>
      </c>
      <c r="E94" s="15" t="s">
        <v>8</v>
      </c>
      <c r="F94" s="13" t="s">
        <v>5</v>
      </c>
      <c r="G94" s="13" t="s">
        <v>53</v>
      </c>
      <c r="H94" s="139">
        <v>10</v>
      </c>
      <c r="I94" s="25"/>
      <c r="J94" s="1"/>
      <c r="K94" s="1"/>
      <c r="L94" s="1"/>
      <c r="M94" s="1"/>
      <c r="N94" s="1"/>
      <c r="O94" s="1"/>
      <c r="P94" s="1"/>
    </row>
    <row r="95" spans="1:16" ht="18" customHeight="1" x14ac:dyDescent="0.25">
      <c r="A95" s="60">
        <f t="shared" si="5"/>
        <v>84</v>
      </c>
      <c r="B95" s="9" t="s">
        <v>41</v>
      </c>
      <c r="C95" s="121" t="s">
        <v>181</v>
      </c>
      <c r="D95" s="14" t="s">
        <v>182</v>
      </c>
      <c r="E95" s="107" t="s">
        <v>183</v>
      </c>
      <c r="F95" s="13" t="s">
        <v>33</v>
      </c>
      <c r="G95" s="13" t="s">
        <v>53</v>
      </c>
      <c r="H95" s="139">
        <v>12</v>
      </c>
      <c r="I95" s="25" t="s">
        <v>222</v>
      </c>
      <c r="J95" s="1"/>
      <c r="K95" s="1"/>
      <c r="L95" s="1"/>
      <c r="M95" s="1"/>
      <c r="N95" s="1"/>
      <c r="O95" s="1"/>
      <c r="P95" s="1"/>
    </row>
    <row r="96" spans="1:16" ht="18" customHeight="1" x14ac:dyDescent="0.25">
      <c r="A96" s="60">
        <f t="shared" si="5"/>
        <v>85</v>
      </c>
      <c r="B96" s="9" t="s">
        <v>41</v>
      </c>
      <c r="C96" s="111" t="s">
        <v>86</v>
      </c>
      <c r="D96" s="14" t="s">
        <v>87</v>
      </c>
      <c r="E96" s="15" t="s">
        <v>8</v>
      </c>
      <c r="F96" s="13" t="s">
        <v>21</v>
      </c>
      <c r="G96" s="13" t="s">
        <v>17</v>
      </c>
      <c r="H96" s="139">
        <v>10</v>
      </c>
      <c r="I96" s="25"/>
      <c r="J96" s="1"/>
      <c r="K96" s="1"/>
      <c r="L96" s="1"/>
      <c r="M96" s="1"/>
      <c r="N96" s="1"/>
      <c r="O96" s="1"/>
      <c r="P96" s="1"/>
    </row>
    <row r="97" spans="1:16" ht="18" customHeight="1" x14ac:dyDescent="0.25">
      <c r="A97" s="49">
        <f t="shared" ref="A97:A112" si="6">A96+1</f>
        <v>86</v>
      </c>
      <c r="B97" s="9" t="s">
        <v>41</v>
      </c>
      <c r="C97" s="111" t="s">
        <v>214</v>
      </c>
      <c r="D97" s="14" t="s">
        <v>215</v>
      </c>
      <c r="E97" s="15" t="s">
        <v>216</v>
      </c>
      <c r="F97" s="13" t="s">
        <v>5</v>
      </c>
      <c r="G97" s="13" t="s">
        <v>17</v>
      </c>
      <c r="H97" s="139">
        <v>10</v>
      </c>
      <c r="I97" s="25"/>
      <c r="J97" s="1"/>
      <c r="K97" s="1"/>
      <c r="L97" s="1"/>
      <c r="M97" s="1"/>
      <c r="N97" s="1"/>
      <c r="O97" s="1"/>
      <c r="P97" s="1"/>
    </row>
    <row r="98" spans="1:16" ht="18" customHeight="1" x14ac:dyDescent="0.25">
      <c r="A98" s="49">
        <f t="shared" si="6"/>
        <v>87</v>
      </c>
      <c r="B98" s="13" t="s">
        <v>41</v>
      </c>
      <c r="C98" s="111" t="s">
        <v>113</v>
      </c>
      <c r="D98" s="14" t="s">
        <v>114</v>
      </c>
      <c r="E98" s="15" t="s">
        <v>8</v>
      </c>
      <c r="F98" s="13" t="s">
        <v>5</v>
      </c>
      <c r="G98" s="13" t="s">
        <v>17</v>
      </c>
      <c r="H98" s="139">
        <v>12</v>
      </c>
      <c r="I98" s="25"/>
      <c r="J98" s="1"/>
      <c r="K98" s="1"/>
      <c r="L98" s="1"/>
      <c r="M98" s="1"/>
      <c r="N98" s="1"/>
      <c r="O98" s="1"/>
      <c r="P98" s="1"/>
    </row>
    <row r="99" spans="1:16" ht="18.75" customHeight="1" x14ac:dyDescent="0.25">
      <c r="A99" s="49">
        <f t="shared" si="6"/>
        <v>88</v>
      </c>
      <c r="B99" s="13" t="s">
        <v>41</v>
      </c>
      <c r="C99" s="111" t="s">
        <v>252</v>
      </c>
      <c r="D99" s="14" t="s">
        <v>253</v>
      </c>
      <c r="E99" s="15" t="s">
        <v>8</v>
      </c>
      <c r="F99" s="13" t="s">
        <v>21</v>
      </c>
      <c r="G99" s="13" t="s">
        <v>17</v>
      </c>
      <c r="H99" s="139">
        <v>10</v>
      </c>
      <c r="I99" s="25"/>
      <c r="J99" s="1"/>
      <c r="K99" s="1"/>
      <c r="L99" s="1"/>
      <c r="M99" s="1"/>
      <c r="N99" s="1"/>
      <c r="O99" s="1"/>
      <c r="P99" s="1"/>
    </row>
    <row r="100" spans="1:16" ht="30.75" customHeight="1" x14ac:dyDescent="0.25">
      <c r="A100" s="70">
        <f t="shared" si="6"/>
        <v>89</v>
      </c>
      <c r="B100" s="67" t="s">
        <v>256</v>
      </c>
      <c r="C100" s="110" t="s">
        <v>257</v>
      </c>
      <c r="D100" s="14" t="s">
        <v>270</v>
      </c>
      <c r="E100" s="21" t="s">
        <v>8</v>
      </c>
      <c r="F100" s="102" t="s">
        <v>21</v>
      </c>
      <c r="G100" s="102" t="s">
        <v>17</v>
      </c>
      <c r="H100" s="139">
        <v>24</v>
      </c>
      <c r="I100" s="108"/>
      <c r="J100" s="1"/>
      <c r="K100" s="1"/>
      <c r="L100" s="1"/>
      <c r="M100" s="1"/>
      <c r="N100" s="1"/>
      <c r="O100" s="1"/>
      <c r="P100" s="1"/>
    </row>
    <row r="101" spans="1:16" ht="47.25" customHeight="1" x14ac:dyDescent="0.25">
      <c r="A101" s="70">
        <f t="shared" si="6"/>
        <v>90</v>
      </c>
      <c r="B101" s="67" t="s">
        <v>256</v>
      </c>
      <c r="C101" s="110" t="s">
        <v>257</v>
      </c>
      <c r="D101" s="14" t="s">
        <v>298</v>
      </c>
      <c r="E101" s="21" t="s">
        <v>183</v>
      </c>
      <c r="F101" s="102" t="s">
        <v>5</v>
      </c>
      <c r="G101" s="102" t="s">
        <v>17</v>
      </c>
      <c r="H101" s="139">
        <v>5</v>
      </c>
      <c r="I101" s="25" t="s">
        <v>222</v>
      </c>
      <c r="J101" s="1"/>
      <c r="K101" s="1"/>
      <c r="L101" s="1"/>
      <c r="M101" s="1"/>
      <c r="N101" s="1"/>
      <c r="O101" s="1"/>
      <c r="P101" s="1"/>
    </row>
    <row r="102" spans="1:16" ht="30" customHeight="1" x14ac:dyDescent="0.25">
      <c r="A102" s="70">
        <f t="shared" si="6"/>
        <v>91</v>
      </c>
      <c r="B102" s="67" t="s">
        <v>41</v>
      </c>
      <c r="C102" s="110" t="s">
        <v>297</v>
      </c>
      <c r="D102" s="14" t="s">
        <v>299</v>
      </c>
      <c r="E102" s="16" t="s">
        <v>300</v>
      </c>
      <c r="F102" s="102" t="s">
        <v>5</v>
      </c>
      <c r="G102" s="148" t="s">
        <v>401</v>
      </c>
      <c r="H102" s="139">
        <v>30</v>
      </c>
      <c r="I102" s="50" t="s">
        <v>402</v>
      </c>
      <c r="J102" s="1"/>
      <c r="K102" s="1"/>
      <c r="L102" s="1"/>
      <c r="M102" s="1"/>
      <c r="N102" s="1"/>
      <c r="O102" s="1"/>
      <c r="P102" s="1"/>
    </row>
    <row r="103" spans="1:16" ht="30" customHeight="1" x14ac:dyDescent="0.25">
      <c r="A103" s="70">
        <f t="shared" ref="A103:A105" si="7">A102+1</f>
        <v>92</v>
      </c>
      <c r="B103" s="18" t="s">
        <v>41</v>
      </c>
      <c r="C103" s="110" t="s">
        <v>42</v>
      </c>
      <c r="D103" s="14" t="s">
        <v>43</v>
      </c>
      <c r="E103" s="21" t="s">
        <v>178</v>
      </c>
      <c r="F103" s="102" t="s">
        <v>21</v>
      </c>
      <c r="G103" s="102" t="s">
        <v>17</v>
      </c>
      <c r="H103" s="139">
        <v>10</v>
      </c>
      <c r="I103" s="25"/>
      <c r="J103" s="1"/>
      <c r="K103" s="1"/>
      <c r="L103" s="1"/>
      <c r="M103" s="1"/>
      <c r="N103" s="1"/>
      <c r="O103" s="1"/>
      <c r="P103" s="1"/>
    </row>
    <row r="104" spans="1:16" ht="18" customHeight="1" x14ac:dyDescent="0.25">
      <c r="A104" s="70">
        <f t="shared" si="7"/>
        <v>93</v>
      </c>
      <c r="B104" s="18" t="s">
        <v>97</v>
      </c>
      <c r="C104" s="110" t="s">
        <v>63</v>
      </c>
      <c r="D104" s="17" t="s">
        <v>64</v>
      </c>
      <c r="E104" s="15" t="s">
        <v>8</v>
      </c>
      <c r="F104" s="9" t="s">
        <v>5</v>
      </c>
      <c r="G104" s="9" t="s">
        <v>347</v>
      </c>
      <c r="H104" s="140">
        <v>0</v>
      </c>
      <c r="I104" s="11"/>
      <c r="J104" s="1"/>
      <c r="K104" s="1"/>
      <c r="L104" s="1"/>
      <c r="M104" s="1"/>
      <c r="N104" s="1"/>
      <c r="O104" s="1"/>
      <c r="P104" s="1"/>
    </row>
    <row r="105" spans="1:16" ht="18" customHeight="1" x14ac:dyDescent="0.25">
      <c r="A105" s="70">
        <f t="shared" si="7"/>
        <v>94</v>
      </c>
      <c r="B105" s="18" t="s">
        <v>97</v>
      </c>
      <c r="C105" s="111" t="s">
        <v>38</v>
      </c>
      <c r="D105" s="14" t="s">
        <v>39</v>
      </c>
      <c r="E105" s="15" t="s">
        <v>8</v>
      </c>
      <c r="F105" s="9" t="s">
        <v>33</v>
      </c>
      <c r="G105" s="9" t="s">
        <v>40</v>
      </c>
      <c r="H105" s="140">
        <v>15</v>
      </c>
      <c r="I105" s="11" t="s">
        <v>195</v>
      </c>
      <c r="J105" s="1"/>
      <c r="K105" s="1"/>
      <c r="L105" s="1"/>
      <c r="M105" s="1"/>
      <c r="N105" s="1"/>
      <c r="O105" s="1"/>
      <c r="P105" s="1"/>
    </row>
    <row r="106" spans="1:16" ht="18" customHeight="1" x14ac:dyDescent="0.25">
      <c r="A106" s="49">
        <f t="shared" si="6"/>
        <v>95</v>
      </c>
      <c r="B106" s="18" t="s">
        <v>97</v>
      </c>
      <c r="C106" s="111" t="s">
        <v>184</v>
      </c>
      <c r="D106" s="14" t="s">
        <v>185</v>
      </c>
      <c r="E106" s="15" t="s">
        <v>8</v>
      </c>
      <c r="F106" s="9" t="s">
        <v>21</v>
      </c>
      <c r="G106" s="9" t="s">
        <v>65</v>
      </c>
      <c r="H106" s="140">
        <v>25</v>
      </c>
      <c r="I106" s="11"/>
      <c r="J106" s="1"/>
      <c r="K106" s="1"/>
      <c r="L106" s="1"/>
      <c r="M106" s="1"/>
      <c r="N106" s="1"/>
      <c r="O106" s="1"/>
      <c r="P106" s="1"/>
    </row>
    <row r="107" spans="1:16" ht="18" customHeight="1" x14ac:dyDescent="0.25">
      <c r="A107" s="49">
        <f t="shared" si="6"/>
        <v>96</v>
      </c>
      <c r="B107" s="17" t="s">
        <v>97</v>
      </c>
      <c r="C107" s="111" t="s">
        <v>121</v>
      </c>
      <c r="D107" s="14" t="s">
        <v>102</v>
      </c>
      <c r="E107" s="15" t="s">
        <v>8</v>
      </c>
      <c r="F107" s="13" t="s">
        <v>21</v>
      </c>
      <c r="G107" s="13" t="s">
        <v>40</v>
      </c>
      <c r="H107" s="139">
        <v>10</v>
      </c>
      <c r="I107" s="11" t="s">
        <v>196</v>
      </c>
      <c r="J107" s="1"/>
      <c r="K107" s="1"/>
      <c r="L107" s="1"/>
      <c r="M107" s="1"/>
      <c r="N107" s="1"/>
      <c r="O107" s="1"/>
      <c r="P107" s="1"/>
    </row>
    <row r="108" spans="1:16" ht="30" customHeight="1" x14ac:dyDescent="0.25">
      <c r="A108" s="49">
        <f t="shared" si="6"/>
        <v>97</v>
      </c>
      <c r="B108" s="17" t="s">
        <v>97</v>
      </c>
      <c r="C108" s="110" t="s">
        <v>162</v>
      </c>
      <c r="D108" s="14" t="s">
        <v>163</v>
      </c>
      <c r="E108" s="21" t="s">
        <v>8</v>
      </c>
      <c r="F108" s="67" t="s">
        <v>21</v>
      </c>
      <c r="G108" s="67" t="s">
        <v>17</v>
      </c>
      <c r="H108" s="139">
        <v>0</v>
      </c>
      <c r="I108" s="11" t="s">
        <v>164</v>
      </c>
      <c r="J108" s="1"/>
      <c r="K108" s="1"/>
      <c r="L108" s="1"/>
      <c r="M108" s="1"/>
      <c r="N108" s="1"/>
      <c r="O108" s="1"/>
      <c r="P108" s="1"/>
    </row>
    <row r="109" spans="1:16" ht="18" customHeight="1" x14ac:dyDescent="0.25">
      <c r="A109" s="49">
        <f t="shared" si="6"/>
        <v>98</v>
      </c>
      <c r="B109" s="17" t="s">
        <v>98</v>
      </c>
      <c r="C109" s="111" t="s">
        <v>99</v>
      </c>
      <c r="D109" s="14" t="s">
        <v>100</v>
      </c>
      <c r="E109" s="15" t="s">
        <v>8</v>
      </c>
      <c r="F109" s="13" t="s">
        <v>101</v>
      </c>
      <c r="G109" s="13" t="s">
        <v>17</v>
      </c>
      <c r="H109" s="139">
        <v>0</v>
      </c>
      <c r="I109" s="11"/>
      <c r="J109" s="1"/>
      <c r="K109" s="1"/>
      <c r="L109" s="1"/>
      <c r="M109" s="1"/>
      <c r="N109" s="1"/>
      <c r="O109" s="1"/>
      <c r="P109" s="1"/>
    </row>
    <row r="110" spans="1:16" ht="18" customHeight="1" x14ac:dyDescent="0.25">
      <c r="A110" s="70">
        <f t="shared" si="6"/>
        <v>99</v>
      </c>
      <c r="B110" s="17" t="s">
        <v>97</v>
      </c>
      <c r="C110" s="111" t="s">
        <v>72</v>
      </c>
      <c r="D110" s="14" t="s">
        <v>73</v>
      </c>
      <c r="E110" s="15" t="s">
        <v>8</v>
      </c>
      <c r="F110" s="13" t="s">
        <v>21</v>
      </c>
      <c r="G110" s="13" t="s">
        <v>40</v>
      </c>
      <c r="H110" s="139">
        <v>0</v>
      </c>
      <c r="I110" s="25" t="s">
        <v>348</v>
      </c>
      <c r="J110" s="1"/>
      <c r="K110" s="1"/>
      <c r="L110" s="1"/>
      <c r="M110" s="1"/>
      <c r="N110" s="1"/>
      <c r="O110" s="1"/>
      <c r="P110" s="1"/>
    </row>
    <row r="111" spans="1:16" ht="29.25" customHeight="1" x14ac:dyDescent="0.25">
      <c r="A111" s="70">
        <f t="shared" si="6"/>
        <v>100</v>
      </c>
      <c r="B111" s="45" t="s">
        <v>97</v>
      </c>
      <c r="C111" s="110" t="s">
        <v>249</v>
      </c>
      <c r="D111" s="14" t="s">
        <v>250</v>
      </c>
      <c r="E111" s="21" t="s">
        <v>8</v>
      </c>
      <c r="F111" s="65" t="s">
        <v>21</v>
      </c>
      <c r="G111" s="65" t="s">
        <v>65</v>
      </c>
      <c r="H111" s="140">
        <v>12</v>
      </c>
      <c r="I111" s="11"/>
      <c r="J111" s="1"/>
      <c r="K111" s="1"/>
      <c r="L111" s="1"/>
      <c r="M111" s="1"/>
      <c r="N111" s="1"/>
      <c r="O111" s="1"/>
      <c r="P111" s="1"/>
    </row>
    <row r="112" spans="1:16" ht="30" customHeight="1" x14ac:dyDescent="0.25">
      <c r="A112" s="70">
        <f t="shared" si="6"/>
        <v>101</v>
      </c>
      <c r="B112" s="18" t="s">
        <v>133</v>
      </c>
      <c r="C112" s="110" t="s">
        <v>134</v>
      </c>
      <c r="D112" s="14" t="s">
        <v>135</v>
      </c>
      <c r="E112" s="21" t="s">
        <v>8</v>
      </c>
      <c r="F112" s="67" t="s">
        <v>5</v>
      </c>
      <c r="G112" s="65" t="s">
        <v>17</v>
      </c>
      <c r="H112" s="140">
        <v>12</v>
      </c>
      <c r="I112" s="11"/>
      <c r="J112" s="1"/>
      <c r="K112" s="1"/>
      <c r="L112" s="1"/>
      <c r="M112" s="1"/>
      <c r="N112" s="1"/>
      <c r="O112" s="1"/>
      <c r="P112" s="1"/>
    </row>
    <row r="113" spans="1:16" ht="18" customHeight="1" x14ac:dyDescent="0.25">
      <c r="A113" s="70">
        <f>A112+1</f>
        <v>102</v>
      </c>
      <c r="B113" s="61" t="s">
        <v>326</v>
      </c>
      <c r="C113" s="125" t="s">
        <v>324</v>
      </c>
      <c r="D113" s="14" t="s">
        <v>325</v>
      </c>
      <c r="E113" s="15" t="s">
        <v>8</v>
      </c>
      <c r="F113" s="13" t="s">
        <v>33</v>
      </c>
      <c r="G113" s="9" t="s">
        <v>53</v>
      </c>
      <c r="H113" s="140">
        <v>10</v>
      </c>
      <c r="I113" s="11"/>
      <c r="J113" s="1"/>
      <c r="K113" s="1"/>
      <c r="L113" s="1"/>
      <c r="M113" s="1"/>
      <c r="N113" s="1"/>
      <c r="O113" s="1"/>
      <c r="P113" s="1"/>
    </row>
    <row r="114" spans="1:16" ht="18" customHeight="1" x14ac:dyDescent="0.25">
      <c r="A114" s="70">
        <f>A113+1</f>
        <v>103</v>
      </c>
      <c r="B114" s="101" t="s">
        <v>103</v>
      </c>
      <c r="C114" s="125" t="s">
        <v>369</v>
      </c>
      <c r="D114" s="14" t="s">
        <v>370</v>
      </c>
      <c r="E114" s="15" t="s">
        <v>8</v>
      </c>
      <c r="F114" s="9" t="s">
        <v>21</v>
      </c>
      <c r="G114" s="9" t="s">
        <v>371</v>
      </c>
      <c r="H114" s="140">
        <v>5</v>
      </c>
      <c r="I114" s="11" t="s">
        <v>365</v>
      </c>
      <c r="J114" s="1"/>
      <c r="K114" s="1"/>
      <c r="L114" s="1"/>
      <c r="M114" s="1"/>
      <c r="N114" s="1"/>
      <c r="O114" s="1"/>
      <c r="P114" s="1"/>
    </row>
    <row r="115" spans="1:16" ht="18" customHeight="1" x14ac:dyDescent="0.25">
      <c r="A115" s="163">
        <v>104</v>
      </c>
      <c r="B115" s="177" t="s">
        <v>103</v>
      </c>
      <c r="C115" s="178" t="s">
        <v>45</v>
      </c>
      <c r="D115" s="174" t="s">
        <v>46</v>
      </c>
      <c r="E115" s="96" t="s">
        <v>20</v>
      </c>
      <c r="F115" s="171" t="s">
        <v>21</v>
      </c>
      <c r="G115" s="171" t="s">
        <v>17</v>
      </c>
      <c r="H115" s="142">
        <v>5</v>
      </c>
      <c r="I115" s="25"/>
      <c r="J115" s="1"/>
      <c r="K115" s="1"/>
      <c r="L115" s="1"/>
      <c r="M115" s="1"/>
      <c r="N115" s="1"/>
      <c r="O115" s="1"/>
      <c r="P115" s="1"/>
    </row>
    <row r="116" spans="1:16" ht="18" customHeight="1" x14ac:dyDescent="0.25">
      <c r="A116" s="163"/>
      <c r="B116" s="177"/>
      <c r="C116" s="178"/>
      <c r="D116" s="174"/>
      <c r="E116" s="96" t="s">
        <v>384</v>
      </c>
      <c r="F116" s="171"/>
      <c r="G116" s="171"/>
      <c r="H116" s="142">
        <v>5</v>
      </c>
      <c r="I116" s="25" t="s">
        <v>196</v>
      </c>
      <c r="J116" s="1"/>
      <c r="K116" s="1"/>
      <c r="L116" s="1"/>
      <c r="M116" s="1"/>
      <c r="N116" s="1"/>
      <c r="O116" s="1"/>
      <c r="P116" s="1"/>
    </row>
    <row r="117" spans="1:16" ht="18" customHeight="1" x14ac:dyDescent="0.25">
      <c r="A117" s="87">
        <v>105</v>
      </c>
      <c r="B117" s="94" t="s">
        <v>103</v>
      </c>
      <c r="C117" s="118" t="s">
        <v>217</v>
      </c>
      <c r="D117" s="98" t="s">
        <v>218</v>
      </c>
      <c r="E117" s="96" t="s">
        <v>8</v>
      </c>
      <c r="F117" s="127" t="s">
        <v>21</v>
      </c>
      <c r="G117" s="27" t="s">
        <v>17</v>
      </c>
      <c r="H117" s="141">
        <v>40</v>
      </c>
      <c r="I117" s="91" t="s">
        <v>339</v>
      </c>
      <c r="J117" s="1"/>
      <c r="K117" s="1"/>
      <c r="L117" s="1"/>
      <c r="M117" s="1"/>
      <c r="N117" s="1"/>
      <c r="O117" s="1"/>
      <c r="P117" s="1"/>
    </row>
    <row r="118" spans="1:16" ht="18" customHeight="1" x14ac:dyDescent="0.25">
      <c r="A118" s="87">
        <f>A117+1</f>
        <v>106</v>
      </c>
      <c r="B118" s="94" t="s">
        <v>372</v>
      </c>
      <c r="C118" s="118" t="s">
        <v>382</v>
      </c>
      <c r="D118" s="98" t="s">
        <v>383</v>
      </c>
      <c r="E118" s="96" t="s">
        <v>177</v>
      </c>
      <c r="F118" s="127" t="s">
        <v>21</v>
      </c>
      <c r="G118" s="27" t="s">
        <v>17</v>
      </c>
      <c r="H118" s="141">
        <v>10</v>
      </c>
      <c r="I118" s="91" t="s">
        <v>365</v>
      </c>
      <c r="J118" s="1"/>
      <c r="K118" s="1"/>
      <c r="L118" s="1"/>
      <c r="M118" s="1"/>
      <c r="N118" s="1"/>
      <c r="O118" s="1"/>
      <c r="P118" s="1"/>
    </row>
    <row r="119" spans="1:16" ht="18" customHeight="1" x14ac:dyDescent="0.25">
      <c r="A119" s="19">
        <v>107</v>
      </c>
      <c r="B119" s="13" t="s">
        <v>372</v>
      </c>
      <c r="C119" s="111" t="s">
        <v>118</v>
      </c>
      <c r="D119" s="14" t="s">
        <v>119</v>
      </c>
      <c r="E119" s="15" t="s">
        <v>8</v>
      </c>
      <c r="F119" s="13" t="s">
        <v>356</v>
      </c>
      <c r="G119" s="13" t="s">
        <v>17</v>
      </c>
      <c r="H119" s="139">
        <v>30</v>
      </c>
      <c r="I119" s="11"/>
      <c r="J119" s="1"/>
      <c r="K119" s="1"/>
      <c r="L119" s="1"/>
      <c r="M119" s="1"/>
      <c r="N119" s="1"/>
      <c r="O119" s="1"/>
      <c r="P119" s="1"/>
    </row>
    <row r="120" spans="1:16" ht="15.75" x14ac:dyDescent="0.25">
      <c r="A120" s="163">
        <v>108</v>
      </c>
      <c r="B120" s="164" t="s">
        <v>66</v>
      </c>
      <c r="C120" s="161" t="s">
        <v>67</v>
      </c>
      <c r="D120" s="162" t="s">
        <v>68</v>
      </c>
      <c r="E120" s="15" t="s">
        <v>20</v>
      </c>
      <c r="F120" s="9" t="s">
        <v>21</v>
      </c>
      <c r="G120" s="9" t="s">
        <v>17</v>
      </c>
      <c r="H120" s="140">
        <v>5</v>
      </c>
      <c r="I120" s="11"/>
      <c r="J120" s="1"/>
      <c r="K120" s="1"/>
      <c r="L120" s="1"/>
      <c r="M120" s="1"/>
      <c r="N120" s="1"/>
      <c r="O120" s="1"/>
      <c r="P120" s="1"/>
    </row>
    <row r="121" spans="1:16" ht="18" customHeight="1" x14ac:dyDescent="0.25">
      <c r="A121" s="163"/>
      <c r="B121" s="164"/>
      <c r="C121" s="161"/>
      <c r="D121" s="169"/>
      <c r="E121" s="15" t="s">
        <v>8</v>
      </c>
      <c r="F121" s="13" t="s">
        <v>5</v>
      </c>
      <c r="G121" s="13" t="s">
        <v>17</v>
      </c>
      <c r="H121" s="139">
        <v>0</v>
      </c>
      <c r="I121" s="11"/>
      <c r="J121" s="1"/>
      <c r="K121" s="1"/>
      <c r="L121" s="1"/>
      <c r="M121" s="1"/>
      <c r="N121" s="1"/>
      <c r="O121" s="1"/>
      <c r="P121" s="1"/>
    </row>
    <row r="122" spans="1:16" ht="18" customHeight="1" x14ac:dyDescent="0.25">
      <c r="A122" s="157">
        <v>109</v>
      </c>
      <c r="B122" s="155" t="s">
        <v>66</v>
      </c>
      <c r="C122" s="151" t="s">
        <v>147</v>
      </c>
      <c r="D122" s="153" t="s">
        <v>148</v>
      </c>
      <c r="E122" s="15" t="s">
        <v>20</v>
      </c>
      <c r="F122" s="13" t="s">
        <v>21</v>
      </c>
      <c r="G122" s="159" t="s">
        <v>90</v>
      </c>
      <c r="H122" s="145">
        <v>10</v>
      </c>
      <c r="I122" s="149"/>
      <c r="J122" s="1"/>
      <c r="K122" s="1"/>
      <c r="L122" s="1"/>
      <c r="M122" s="1"/>
      <c r="N122" s="1"/>
      <c r="O122" s="1"/>
      <c r="P122" s="1"/>
    </row>
    <row r="123" spans="1:16" ht="18" customHeight="1" x14ac:dyDescent="0.25">
      <c r="A123" s="158"/>
      <c r="B123" s="156"/>
      <c r="C123" s="152"/>
      <c r="D123" s="154"/>
      <c r="E123" s="15" t="s">
        <v>8</v>
      </c>
      <c r="F123" s="13" t="s">
        <v>5</v>
      </c>
      <c r="G123" s="160"/>
      <c r="H123" s="146">
        <v>10</v>
      </c>
      <c r="I123" s="150"/>
      <c r="J123" s="1"/>
      <c r="K123" s="1"/>
      <c r="L123" s="1"/>
      <c r="M123" s="1"/>
      <c r="N123" s="1"/>
      <c r="O123" s="1"/>
      <c r="P123" s="1"/>
    </row>
    <row r="124" spans="1:16" ht="30" customHeight="1" x14ac:dyDescent="0.25">
      <c r="A124" s="19">
        <f>A122+1</f>
        <v>110</v>
      </c>
      <c r="B124" s="17" t="s">
        <v>104</v>
      </c>
      <c r="C124" s="110" t="s">
        <v>136</v>
      </c>
      <c r="D124" s="66" t="s">
        <v>137</v>
      </c>
      <c r="E124" s="16" t="s">
        <v>186</v>
      </c>
      <c r="F124" s="67" t="s">
        <v>5</v>
      </c>
      <c r="G124" s="67" t="s">
        <v>138</v>
      </c>
      <c r="H124" s="139">
        <v>20</v>
      </c>
      <c r="I124" s="11" t="s">
        <v>365</v>
      </c>
      <c r="J124" s="1"/>
      <c r="K124" s="1"/>
      <c r="L124" s="1"/>
      <c r="M124" s="1"/>
      <c r="N124" s="1"/>
      <c r="O124" s="1"/>
      <c r="P124" s="1"/>
    </row>
    <row r="125" spans="1:16" ht="30" customHeight="1" x14ac:dyDescent="0.25">
      <c r="A125" s="58">
        <f t="shared" ref="A125:A133" si="8">A124+1</f>
        <v>111</v>
      </c>
      <c r="B125" s="67" t="s">
        <v>104</v>
      </c>
      <c r="C125" s="110" t="s">
        <v>141</v>
      </c>
      <c r="D125" s="14" t="s">
        <v>313</v>
      </c>
      <c r="E125" s="80" t="s">
        <v>8</v>
      </c>
      <c r="F125" s="67" t="s">
        <v>33</v>
      </c>
      <c r="G125" s="67" t="s">
        <v>138</v>
      </c>
      <c r="H125" s="139">
        <v>10</v>
      </c>
      <c r="I125" s="11"/>
      <c r="J125" s="1"/>
      <c r="K125" s="1"/>
      <c r="L125" s="1"/>
      <c r="M125" s="1"/>
      <c r="N125" s="1"/>
      <c r="O125" s="1"/>
      <c r="P125" s="1"/>
    </row>
    <row r="126" spans="1:16" ht="30" customHeight="1" x14ac:dyDescent="0.25">
      <c r="A126" s="58">
        <f t="shared" si="8"/>
        <v>112</v>
      </c>
      <c r="B126" s="67" t="s">
        <v>104</v>
      </c>
      <c r="C126" s="110" t="s">
        <v>141</v>
      </c>
      <c r="D126" s="14" t="s">
        <v>327</v>
      </c>
      <c r="E126" s="80" t="s">
        <v>20</v>
      </c>
      <c r="F126" s="65" t="s">
        <v>21</v>
      </c>
      <c r="G126" s="67" t="s">
        <v>307</v>
      </c>
      <c r="H126" s="139">
        <v>10</v>
      </c>
      <c r="I126" s="11"/>
      <c r="J126" s="1"/>
      <c r="K126" s="1"/>
      <c r="L126" s="1"/>
      <c r="M126" s="1"/>
      <c r="N126" s="1"/>
      <c r="O126" s="1"/>
      <c r="P126" s="1"/>
    </row>
    <row r="127" spans="1:16" ht="18" customHeight="1" x14ac:dyDescent="0.25">
      <c r="A127" s="58">
        <f t="shared" si="8"/>
        <v>113</v>
      </c>
      <c r="B127" s="13" t="s">
        <v>104</v>
      </c>
      <c r="C127" s="111" t="s">
        <v>271</v>
      </c>
      <c r="D127" s="14" t="s">
        <v>272</v>
      </c>
      <c r="E127" s="16" t="s">
        <v>209</v>
      </c>
      <c r="F127" s="13" t="s">
        <v>33</v>
      </c>
      <c r="G127" s="13" t="s">
        <v>138</v>
      </c>
      <c r="H127" s="139">
        <v>10</v>
      </c>
      <c r="I127" s="11"/>
      <c r="J127" s="1"/>
      <c r="K127" s="1"/>
      <c r="L127" s="1"/>
      <c r="M127" s="1"/>
      <c r="N127" s="1"/>
      <c r="O127" s="1"/>
      <c r="P127" s="1"/>
    </row>
    <row r="128" spans="1:16" ht="18" customHeight="1" x14ac:dyDescent="0.25">
      <c r="A128" s="58">
        <f t="shared" si="8"/>
        <v>114</v>
      </c>
      <c r="B128" s="13" t="s">
        <v>104</v>
      </c>
      <c r="C128" s="111" t="s">
        <v>219</v>
      </c>
      <c r="D128" s="14" t="s">
        <v>220</v>
      </c>
      <c r="E128" s="16" t="s">
        <v>221</v>
      </c>
      <c r="F128" s="13" t="s">
        <v>5</v>
      </c>
      <c r="G128" s="13" t="s">
        <v>138</v>
      </c>
      <c r="H128" s="139">
        <v>10</v>
      </c>
      <c r="I128" s="34"/>
      <c r="J128" s="1"/>
      <c r="K128" s="1"/>
      <c r="L128" s="1"/>
      <c r="M128" s="1"/>
      <c r="N128" s="1"/>
      <c r="O128" s="1"/>
      <c r="P128" s="1"/>
    </row>
    <row r="129" spans="1:16" ht="30" customHeight="1" x14ac:dyDescent="0.25">
      <c r="A129" s="58">
        <f t="shared" si="8"/>
        <v>115</v>
      </c>
      <c r="B129" s="17" t="s">
        <v>104</v>
      </c>
      <c r="C129" s="110" t="s">
        <v>105</v>
      </c>
      <c r="D129" s="22" t="s">
        <v>106</v>
      </c>
      <c r="E129" s="16" t="s">
        <v>186</v>
      </c>
      <c r="F129" s="67" t="s">
        <v>5</v>
      </c>
      <c r="G129" s="67" t="s">
        <v>349</v>
      </c>
      <c r="H129" s="139">
        <v>15</v>
      </c>
      <c r="I129" s="11"/>
      <c r="J129" s="1"/>
      <c r="K129" s="1"/>
      <c r="L129" s="1"/>
      <c r="M129" s="1"/>
      <c r="N129" s="1"/>
      <c r="O129" s="1"/>
      <c r="P129" s="1"/>
    </row>
    <row r="130" spans="1:16" ht="18" customHeight="1" x14ac:dyDescent="0.25">
      <c r="A130" s="69">
        <f t="shared" si="8"/>
        <v>116</v>
      </c>
      <c r="B130" s="67" t="s">
        <v>94</v>
      </c>
      <c r="C130" s="110" t="s">
        <v>266</v>
      </c>
      <c r="D130" s="66" t="s">
        <v>267</v>
      </c>
      <c r="E130" s="21" t="s">
        <v>8</v>
      </c>
      <c r="F130" s="67" t="s">
        <v>5</v>
      </c>
      <c r="G130" s="67" t="s">
        <v>17</v>
      </c>
      <c r="H130" s="139">
        <v>20</v>
      </c>
      <c r="I130" s="50"/>
      <c r="J130" s="1"/>
      <c r="K130" s="1"/>
      <c r="L130" s="1"/>
      <c r="M130" s="1"/>
      <c r="N130" s="1"/>
      <c r="O130" s="1"/>
      <c r="P130" s="1"/>
    </row>
    <row r="131" spans="1:16" ht="18" customHeight="1" x14ac:dyDescent="0.25">
      <c r="A131" s="69">
        <f t="shared" si="8"/>
        <v>117</v>
      </c>
      <c r="B131" s="13" t="s">
        <v>94</v>
      </c>
      <c r="C131" s="111" t="s">
        <v>95</v>
      </c>
      <c r="D131" s="14" t="s">
        <v>96</v>
      </c>
      <c r="E131" s="15" t="s">
        <v>8</v>
      </c>
      <c r="F131" s="13" t="s">
        <v>5</v>
      </c>
      <c r="G131" s="13" t="s">
        <v>389</v>
      </c>
      <c r="H131" s="139">
        <v>18</v>
      </c>
      <c r="I131" s="11"/>
      <c r="J131" s="1"/>
      <c r="K131" s="1"/>
      <c r="L131" s="1"/>
      <c r="M131" s="1"/>
      <c r="N131" s="1"/>
      <c r="O131" s="1"/>
      <c r="P131" s="1"/>
    </row>
    <row r="132" spans="1:16" ht="18" customHeight="1" x14ac:dyDescent="0.25">
      <c r="A132" s="69">
        <f t="shared" si="8"/>
        <v>118</v>
      </c>
      <c r="B132" s="13" t="s">
        <v>94</v>
      </c>
      <c r="C132" s="111" t="s">
        <v>284</v>
      </c>
      <c r="D132" s="14" t="s">
        <v>285</v>
      </c>
      <c r="E132" s="15" t="s">
        <v>8</v>
      </c>
      <c r="F132" s="13" t="s">
        <v>30</v>
      </c>
      <c r="G132" s="13" t="s">
        <v>17</v>
      </c>
      <c r="H132" s="139">
        <v>10</v>
      </c>
      <c r="I132" s="11"/>
      <c r="J132" s="1"/>
      <c r="K132" s="1"/>
      <c r="L132" s="1"/>
      <c r="M132" s="1"/>
      <c r="N132" s="1"/>
      <c r="O132" s="1"/>
      <c r="P132" s="1"/>
    </row>
    <row r="133" spans="1:16" ht="18" customHeight="1" x14ac:dyDescent="0.25">
      <c r="A133" s="69">
        <f t="shared" si="8"/>
        <v>119</v>
      </c>
      <c r="B133" s="13" t="s">
        <v>94</v>
      </c>
      <c r="C133" s="111" t="s">
        <v>279</v>
      </c>
      <c r="D133" s="14" t="s">
        <v>280</v>
      </c>
      <c r="E133" s="15" t="s">
        <v>8</v>
      </c>
      <c r="F133" s="13" t="s">
        <v>21</v>
      </c>
      <c r="G133" s="13" t="s">
        <v>17</v>
      </c>
      <c r="H133" s="139">
        <v>10</v>
      </c>
      <c r="I133" s="11"/>
      <c r="J133" s="1"/>
      <c r="K133" s="1"/>
      <c r="L133" s="1"/>
      <c r="M133" s="1"/>
      <c r="N133" s="1"/>
      <c r="O133" s="1"/>
      <c r="P133" s="1"/>
    </row>
    <row r="134" spans="1:16" ht="18" customHeight="1" x14ac:dyDescent="0.25">
      <c r="A134" s="128">
        <f>A133+1</f>
        <v>120</v>
      </c>
      <c r="B134" s="129" t="s">
        <v>94</v>
      </c>
      <c r="C134" s="130" t="s">
        <v>165</v>
      </c>
      <c r="D134" s="44" t="s">
        <v>166</v>
      </c>
      <c r="E134" s="131" t="s">
        <v>8</v>
      </c>
      <c r="F134" s="129" t="s">
        <v>5</v>
      </c>
      <c r="G134" s="129" t="s">
        <v>53</v>
      </c>
      <c r="H134" s="145">
        <v>10</v>
      </c>
      <c r="I134" s="132"/>
      <c r="J134" s="1"/>
      <c r="K134" s="1"/>
      <c r="L134" s="1"/>
      <c r="M134" s="1"/>
      <c r="N134" s="1"/>
      <c r="O134" s="1"/>
      <c r="P134" s="1"/>
    </row>
    <row r="135" spans="1:16" ht="18" customHeight="1" thickBot="1" x14ac:dyDescent="0.3">
      <c r="A135" s="26">
        <f>A134+1</f>
        <v>121</v>
      </c>
      <c r="B135" s="23" t="s">
        <v>94</v>
      </c>
      <c r="C135" s="126" t="s">
        <v>390</v>
      </c>
      <c r="D135" s="81" t="s">
        <v>391</v>
      </c>
      <c r="E135" s="82" t="s">
        <v>8</v>
      </c>
      <c r="F135" s="23" t="s">
        <v>21</v>
      </c>
      <c r="G135" s="23" t="s">
        <v>17</v>
      </c>
      <c r="H135" s="147">
        <v>5</v>
      </c>
      <c r="I135" s="24"/>
      <c r="J135" s="1"/>
      <c r="K135" s="1"/>
      <c r="L135" s="1"/>
      <c r="M135" s="1"/>
      <c r="N135" s="1"/>
      <c r="O135" s="1"/>
      <c r="P135" s="1"/>
    </row>
    <row r="136" spans="1:16" ht="18" customHeight="1" x14ac:dyDescent="0.25">
      <c r="A136" s="73"/>
      <c r="B136" s="74"/>
      <c r="C136" s="74"/>
      <c r="D136" s="75"/>
      <c r="E136" s="76"/>
      <c r="F136" s="74"/>
      <c r="G136" s="74"/>
      <c r="H136" s="77"/>
      <c r="I136" s="78"/>
      <c r="J136" s="1"/>
      <c r="K136" s="1"/>
      <c r="L136" s="1"/>
      <c r="M136" s="1"/>
      <c r="N136" s="1"/>
      <c r="O136" s="1"/>
      <c r="P136" s="1"/>
    </row>
    <row r="137" spans="1:16" ht="18" customHeight="1" x14ac:dyDescent="0.25">
      <c r="A137" s="73"/>
      <c r="B137" s="74"/>
      <c r="C137" s="74"/>
      <c r="D137" s="75"/>
      <c r="E137" s="76"/>
      <c r="F137" s="74"/>
      <c r="G137" s="74"/>
      <c r="H137" s="77"/>
      <c r="I137" s="78"/>
      <c r="J137" s="1"/>
      <c r="K137" s="1"/>
      <c r="L137" s="1"/>
      <c r="M137" s="1"/>
      <c r="N137" s="1"/>
      <c r="O137" s="1"/>
      <c r="P137" s="1"/>
    </row>
    <row r="138" spans="1:16" ht="18" customHeight="1" x14ac:dyDescent="0.25">
      <c r="A138" s="1" t="s">
        <v>193</v>
      </c>
      <c r="B138" s="1"/>
      <c r="C138" s="1"/>
      <c r="D138" s="2"/>
      <c r="E138" s="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8" customHeight="1" x14ac:dyDescent="0.25">
      <c r="A139" s="1" t="s">
        <v>188</v>
      </c>
      <c r="B139" s="3" t="s">
        <v>176</v>
      </c>
      <c r="C139" s="1" t="s">
        <v>179</v>
      </c>
      <c r="D139" s="2"/>
      <c r="E139" s="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8" customHeight="1" x14ac:dyDescent="0.25">
      <c r="A140" s="1"/>
      <c r="B140" s="3" t="s">
        <v>178</v>
      </c>
      <c r="C140" s="1" t="s">
        <v>187</v>
      </c>
      <c r="D140" s="2"/>
      <c r="E140" s="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8" customHeight="1" x14ac:dyDescent="0.25">
      <c r="A141" s="1"/>
      <c r="B141" s="3" t="s">
        <v>221</v>
      </c>
      <c r="C141" s="1" t="s">
        <v>301</v>
      </c>
      <c r="D141" s="2"/>
      <c r="E141" s="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18" customHeight="1" x14ac:dyDescent="0.25">
      <c r="A142" s="1"/>
      <c r="B142" s="3" t="s">
        <v>191</v>
      </c>
      <c r="C142" s="1" t="s">
        <v>302</v>
      </c>
      <c r="D142" s="2"/>
      <c r="E142" s="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18" customHeight="1" x14ac:dyDescent="0.25">
      <c r="A143" s="1"/>
      <c r="B143" s="3" t="s">
        <v>177</v>
      </c>
      <c r="C143" s="1" t="s">
        <v>180</v>
      </c>
      <c r="D143" s="2"/>
      <c r="E143" s="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8" customHeight="1" x14ac:dyDescent="0.25">
      <c r="A144" s="1"/>
      <c r="B144" s="3" t="s">
        <v>303</v>
      </c>
      <c r="C144" s="1" t="s">
        <v>304</v>
      </c>
      <c r="D144" s="2"/>
      <c r="E144" s="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18" customHeight="1" x14ac:dyDescent="0.25">
      <c r="A145" s="1"/>
      <c r="B145" s="3" t="s">
        <v>305</v>
      </c>
      <c r="C145" s="1" t="s">
        <v>306</v>
      </c>
      <c r="D145" s="2"/>
      <c r="E145" s="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18" customHeight="1" x14ac:dyDescent="0.25">
      <c r="A146" s="1"/>
      <c r="B146" s="3" t="s">
        <v>243</v>
      </c>
      <c r="C146" s="1" t="s">
        <v>335</v>
      </c>
      <c r="D146" s="2"/>
      <c r="E146" s="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18" customHeight="1" x14ac:dyDescent="0.25">
      <c r="A147" s="1"/>
      <c r="B147" s="3" t="s">
        <v>20</v>
      </c>
      <c r="C147" s="1" t="s">
        <v>47</v>
      </c>
      <c r="D147" s="2"/>
      <c r="E147" s="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18" customHeight="1" x14ac:dyDescent="0.25">
      <c r="A148" s="1"/>
      <c r="B148" s="3" t="s">
        <v>8</v>
      </c>
      <c r="C148" s="1" t="s">
        <v>48</v>
      </c>
      <c r="D148" s="2"/>
      <c r="E148" s="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18" customHeight="1" x14ac:dyDescent="0.25">
      <c r="A149" s="1"/>
      <c r="B149" s="1"/>
      <c r="C149" s="1"/>
      <c r="D149" s="2"/>
      <c r="E149" s="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18" customHeight="1" x14ac:dyDescent="0.25">
      <c r="A150" s="1"/>
      <c r="B150" s="1"/>
      <c r="C150" s="1"/>
      <c r="D150" s="2"/>
      <c r="E150" s="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x14ac:dyDescent="0.25">
      <c r="A151" t="s">
        <v>398</v>
      </c>
    </row>
    <row r="152" spans="1:16" x14ac:dyDescent="0.25">
      <c r="A152" t="s">
        <v>357</v>
      </c>
    </row>
  </sheetData>
  <autoFilter ref="A4:I148" xr:uid="{00000000-0009-0000-0000-000000000000}"/>
  <mergeCells count="46">
    <mergeCell ref="G76:G78"/>
    <mergeCell ref="I85:I86"/>
    <mergeCell ref="C115:C116"/>
    <mergeCell ref="C85:C86"/>
    <mergeCell ref="D85:D86"/>
    <mergeCell ref="C67:C68"/>
    <mergeCell ref="D67:D68"/>
    <mergeCell ref="C80:C81"/>
    <mergeCell ref="D5:D6"/>
    <mergeCell ref="A5:A6"/>
    <mergeCell ref="B5:B6"/>
    <mergeCell ref="C5:C6"/>
    <mergeCell ref="B23:B24"/>
    <mergeCell ref="A23:A24"/>
    <mergeCell ref="A120:A121"/>
    <mergeCell ref="B120:B121"/>
    <mergeCell ref="C120:C121"/>
    <mergeCell ref="D120:D121"/>
    <mergeCell ref="I67:I68"/>
    <mergeCell ref="F115:F116"/>
    <mergeCell ref="G115:G116"/>
    <mergeCell ref="D76:D78"/>
    <mergeCell ref="G67:G68"/>
    <mergeCell ref="D115:D116"/>
    <mergeCell ref="G85:G86"/>
    <mergeCell ref="G80:G81"/>
    <mergeCell ref="D80:D81"/>
    <mergeCell ref="B115:B116"/>
    <mergeCell ref="A115:A116"/>
    <mergeCell ref="B76:B78"/>
    <mergeCell ref="C76:C78"/>
    <mergeCell ref="D23:D24"/>
    <mergeCell ref="C23:C24"/>
    <mergeCell ref="A85:A86"/>
    <mergeCell ref="B85:B86"/>
    <mergeCell ref="A67:A68"/>
    <mergeCell ref="B67:B68"/>
    <mergeCell ref="B80:B81"/>
    <mergeCell ref="A80:A81"/>
    <mergeCell ref="A76:A78"/>
    <mergeCell ref="I122:I123"/>
    <mergeCell ref="C122:C123"/>
    <mergeCell ref="D122:D123"/>
    <mergeCell ref="B122:B123"/>
    <mergeCell ref="A122:A123"/>
    <mergeCell ref="G122:G123"/>
  </mergeCells>
  <pageMargins left="0.70866141732283472" right="0.70866141732283472" top="0.78740157480314965" bottom="0.78740157480314965" header="0.31496062992125984" footer="0.31496062992125984"/>
  <pageSetup paperSize="8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31" sqref="B31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2"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VUT Brno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Zelinková Ludmila</dc:creator>
  <cp:lastModifiedBy>Zelinková Ludmila</cp:lastModifiedBy>
  <cp:lastPrinted>2024-04-30T11:00:59Z</cp:lastPrinted>
  <dcterms:created xsi:type="dcterms:W3CDTF">2014-01-08T10:09:12Z</dcterms:created>
  <dcterms:modified xsi:type="dcterms:W3CDTF">2026-05-29T09:25:26Z</dcterms:modified>
</cp:coreProperties>
</file>